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35" tabRatio="862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<sst xmlns="http://schemas.openxmlformats.org/spreadsheetml/2006/main" count="61" uniqueCount="48">
  <si>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тыс. рублей</t>
  </si>
  <si>
    <t>Федеральная налоговая служба</t>
  </si>
  <si>
    <t>Наименование показателя</t>
  </si>
  <si>
    <t>ВСЕГО ДОХОДОВ</t>
  </si>
  <si>
    <t>Код главного админист-ратора доходов бюджета</t>
  </si>
  <si>
    <t>Код вида доходов, подвида доходов, классификации операций сектора государственного управления, относящихся к доходам бюджетов</t>
  </si>
  <si>
    <t>939</t>
  </si>
  <si>
    <t xml:space="preserve">Администрация Куйбышевского  внутригородского района городского округа Самара </t>
  </si>
  <si>
    <t xml:space="preserve">                                                                                                         к Решению Совета депутатов Куйбышевского внутригородского района городского округа Самара</t>
  </si>
  <si>
    <t xml:space="preserve">                                                                     Приложение 1</t>
  </si>
  <si>
    <t>Прочие субсидии бюджетам внутригородских районов</t>
  </si>
  <si>
    <t>Субвенции бюджетам внутригородских районов на выполнение передаваемых полномочий субъектов Российской Федерации</t>
  </si>
  <si>
    <t>1 06 06032 11 0000 110</t>
  </si>
  <si>
    <t>1 06 01020 11 0000 110</t>
  </si>
  <si>
    <t>Налог на имущество физических лиц, взимаемый по ставкам, применяемым к объектам налогооблажения, расположенным в границах городских округов с внутригородским делением</t>
  </si>
  <si>
    <t>1 06 06042 11 0000 110</t>
  </si>
  <si>
    <t>Департамент городского хозяйства и экологии Администрации городского округа Самара</t>
  </si>
  <si>
    <t>1 08 07150 01 0001 110</t>
  </si>
  <si>
    <t>Государственная пошлина за выдачу разрешения на установку рекламной конструкции (рекламных конструкций, монтируемых и располагаемых на внешних стенах, крышах и иных конструктивных элементах зданий, строений, сооружений, за исключением оград (заборов) и ограждений железобетонных)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</si>
  <si>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</si>
  <si>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</si>
  <si>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2 02 30024 12 0000 150</t>
  </si>
  <si>
    <t>2 02 29999 12 0000 150</t>
  </si>
  <si>
    <t>1 16 02020 02 0000 140</t>
  </si>
  <si>
    <t>1 16 0107401 0000 140</t>
  </si>
  <si>
    <t>1 16 0108401 0000 140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</si>
  <si>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</si>
  <si>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</si>
  <si>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</si>
  <si>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</si>
  <si>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 xml:space="preserve"> 1 16 0701012 0000 140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</si>
  <si>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</si>
  <si>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1 16 1012301 0121 140</t>
  </si>
  <si>
    <t>Прочие межбюджетные трансферты, передаваемые бюджетам внутригородских районов</t>
  </si>
  <si>
    <t>2 02 4999912 0000 150</t>
  </si>
  <si>
    <t>2 02 16001 12 0000 150</t>
  </si>
  <si>
    <t>Субсидии бюджетам внутригородских районов на реализацию  программ формирования современной городской среды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</si>
  <si>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</si>
  <si>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1 17 05040 12 0000 180</t>
  </si>
  <si>
    <t>Прочие неналоговые доходы бюджетов внутригородских районов</t>
  </si>
  <si>
    <t xml:space="preserve">Доходы бюджета Куйбышевского внутригородского района городского округа Самара Самарской области за 2022 год по кодам классификации доходов бюджетов         </t>
  </si>
  <si>
    <t>Исполнено за 2022 год</t>
  </si>
  <si>
    <t>1 14 02043 12 0000 410</t>
  </si>
  <si>
    <t>1 13 02994 12 0000 130</t>
  </si>
  <si>
    <t>Прочие доходы от компенсации затрат бюджетов внутригородских районов</t>
  </si>
  <si>
    <t>Доходы от реализации иного имущества, находящегося в собственности внутригородских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</si>
  <si>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2 02 25555 12 0000 150
</t>
  </si>
  <si>
    <t xml:space="preserve">                                                                                                                                     от " ___ "  ___________ 202  г. № ___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</si>
</sst>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_р_._-;\-* #,##0.0_р_._-;_-* &quot;-&quot;??_р_._-;_-@_-"/>
    <numFmt numFmtId="194" formatCode="00\.00\.00"/>
    <numFmt numFmtId="195" formatCode="0000\.00\.00"/>
    <numFmt numFmtId="196" formatCode="000"/>
    <numFmt numFmtId="197" formatCode="000\.00\.000\.0"/>
    <numFmt numFmtId="198" formatCode="00\.00"/>
    <numFmt numFmtId="199" formatCode="#,##0.00;[Red]\-#,##0.00;0.00"/>
    <numFmt numFmtId="200" formatCode="000\.00"/>
    <numFmt numFmtId="201" formatCode="_-* #,##0_р_._-;\-* #,##0_р_._-;_-* &quot;-&quot;??_р_._-;_-@_-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justify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174" fontId="8" fillId="33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174" fontId="6" fillId="33" borderId="0" xfId="0" applyNumberFormat="1" applyFont="1" applyFill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174" fontId="46" fillId="33" borderId="10" xfId="0" applyNumberFormat="1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174" fontId="6" fillId="34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4" fontId="8" fillId="33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4" fontId="8" fillId="33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31"/>
  <sheetViews>
    <sheetView tabSelected="1" view="pageBreakPreview" zoomScaleNormal="70" zoomScaleSheetLayoutView="100" workbookViewId="0" topLeftCell="A1">
      <selection activeCell="I7" sqref="I7"/>
    </sheetView>
  </sheetViews>
  <sheetFormatPr defaultColWidth="9.00390625" defaultRowHeight="12.75"/>
  <cols>
    <col min="1" max="1" width="14.375" style="12" customWidth="1"/>
    <col min="2" max="2" width="27.75390625" style="1" customWidth="1"/>
    <col min="3" max="3" width="81.875" style="2" customWidth="1"/>
    <col min="4" max="4" width="14.625" style="6" customWidth="1"/>
    <col min="5" max="16384" width="9.125" style="4" customWidth="1"/>
  </cols>
  <sheetData>
    <row r="1" spans="1:4" s="3" customFormat="1" ht="32.25" customHeight="1">
      <c r="A1" s="13"/>
      <c r="B1" s="14"/>
      <c r="C1" s="42" t="s">
        <v>9</v>
      </c>
      <c r="D1" s="43"/>
    </row>
    <row r="2" spans="1:4" s="3" customFormat="1" ht="37.5" customHeight="1">
      <c r="A2" s="44" t="s">
        <v>8</v>
      </c>
      <c r="B2" s="45"/>
      <c r="C2" s="45"/>
      <c r="D2" s="45"/>
    </row>
    <row r="3" spans="1:4" s="16" customFormat="1" ht="18.75" customHeight="1">
      <c r="A3" s="48" t="s">
        <v>47</v>
      </c>
      <c r="B3" s="49"/>
      <c r="C3" s="49"/>
      <c r="D3" s="49"/>
    </row>
    <row r="4" spans="1:4" s="3" customFormat="1" ht="37.5" customHeight="1">
      <c r="A4" s="46" t="s">
        <v>40</v>
      </c>
      <c r="B4" s="47"/>
      <c r="C4" s="47"/>
      <c r="D4" s="47"/>
    </row>
    <row r="5" spans="1:4" ht="47.25" customHeight="1">
      <c r="A5" s="47"/>
      <c r="B5" s="47"/>
      <c r="C5" s="47"/>
      <c r="D5" s="47"/>
    </row>
    <row r="6" spans="2:4" ht="16.5" customHeight="1">
      <c r="B6" s="17"/>
      <c r="C6" s="18"/>
      <c r="D6" s="19" t="s">
        <v>0</v>
      </c>
    </row>
    <row r="7" spans="1:4" s="3" customFormat="1" ht="126" customHeight="1">
      <c r="A7" s="20" t="s">
        <v>4</v>
      </c>
      <c r="B7" s="21" t="s">
        <v>5</v>
      </c>
      <c r="C7" s="21" t="s">
        <v>2</v>
      </c>
      <c r="D7" s="22" t="s">
        <v>41</v>
      </c>
    </row>
    <row r="8" spans="1:4" s="3" customFormat="1" ht="18.75" customHeight="1">
      <c r="A8" s="20"/>
      <c r="B8" s="21"/>
      <c r="C8" s="21"/>
      <c r="D8" s="22"/>
    </row>
    <row r="9" spans="1:4" s="5" customFormat="1" ht="29.25" customHeight="1">
      <c r="A9" s="23">
        <v>182</v>
      </c>
      <c r="B9" s="50" t="s">
        <v>1</v>
      </c>
      <c r="C9" s="50"/>
      <c r="D9" s="24">
        <f>D10+D11+D12</f>
        <v>71910.50000000001</v>
      </c>
    </row>
    <row r="10" spans="1:4" s="5" customFormat="1" ht="67.5" customHeight="1">
      <c r="A10" s="25">
        <v>182</v>
      </c>
      <c r="B10" s="25" t="s">
        <v>13</v>
      </c>
      <c r="C10" s="15" t="s">
        <v>14</v>
      </c>
      <c r="D10" s="26">
        <v>43432.3</v>
      </c>
    </row>
    <row r="11" spans="1:4" s="5" customFormat="1" ht="60.75" customHeight="1">
      <c r="A11" s="25">
        <v>182</v>
      </c>
      <c r="B11" s="25" t="s">
        <v>12</v>
      </c>
      <c r="C11" s="15" t="s">
        <v>19</v>
      </c>
      <c r="D11" s="26">
        <v>26041.4</v>
      </c>
    </row>
    <row r="12" spans="1:4" s="10" customFormat="1" ht="76.5" customHeight="1">
      <c r="A12" s="25">
        <v>182</v>
      </c>
      <c r="B12" s="25" t="s">
        <v>15</v>
      </c>
      <c r="C12" s="15" t="s">
        <v>20</v>
      </c>
      <c r="D12" s="26">
        <v>2436.8</v>
      </c>
    </row>
    <row r="13" spans="1:4" s="5" customFormat="1" ht="29.25" customHeight="1">
      <c r="A13" s="23">
        <v>910</v>
      </c>
      <c r="B13" s="50" t="s">
        <v>16</v>
      </c>
      <c r="C13" s="50"/>
      <c r="D13" s="24">
        <f>D14</f>
        <v>55</v>
      </c>
    </row>
    <row r="14" spans="1:4" s="5" customFormat="1" ht="93.75">
      <c r="A14" s="25">
        <v>910</v>
      </c>
      <c r="B14" s="25" t="s">
        <v>17</v>
      </c>
      <c r="C14" s="34" t="s">
        <v>18</v>
      </c>
      <c r="D14" s="26">
        <v>55</v>
      </c>
    </row>
    <row r="15" spans="1:4" s="5" customFormat="1" ht="25.5" customHeight="1">
      <c r="A15" s="27" t="s">
        <v>6</v>
      </c>
      <c r="B15" s="50" t="s">
        <v>7</v>
      </c>
      <c r="C15" s="51"/>
      <c r="D15" s="24">
        <f>SUM(D16:D28)</f>
        <v>122304</v>
      </c>
    </row>
    <row r="16" spans="1:4" s="5" customFormat="1" ht="39.75" customHeight="1">
      <c r="A16" s="28" t="s">
        <v>6</v>
      </c>
      <c r="B16" s="20" t="s">
        <v>43</v>
      </c>
      <c r="C16" s="40" t="s">
        <v>44</v>
      </c>
      <c r="D16" s="39">
        <v>47.6</v>
      </c>
    </row>
    <row r="17" spans="1:4" s="5" customFormat="1" ht="120" customHeight="1">
      <c r="A17" s="28" t="s">
        <v>6</v>
      </c>
      <c r="B17" s="20" t="s">
        <v>42</v>
      </c>
      <c r="C17" s="40" t="s">
        <v>45</v>
      </c>
      <c r="D17" s="39">
        <v>443.8</v>
      </c>
    </row>
    <row r="18" spans="1:4" s="5" customFormat="1" ht="96" customHeight="1">
      <c r="A18" s="28" t="s">
        <v>6</v>
      </c>
      <c r="B18" s="25" t="s">
        <v>24</v>
      </c>
      <c r="C18" s="15" t="s">
        <v>26</v>
      </c>
      <c r="D18" s="26">
        <v>56</v>
      </c>
    </row>
    <row r="19" spans="1:4" s="5" customFormat="1" ht="93.75" customHeight="1">
      <c r="A19" s="28" t="s">
        <v>6</v>
      </c>
      <c r="B19" s="25" t="s">
        <v>25</v>
      </c>
      <c r="C19" s="15" t="s">
        <v>27</v>
      </c>
      <c r="D19" s="26">
        <v>7.8</v>
      </c>
    </row>
    <row r="20" spans="1:4" s="5" customFormat="1" ht="60" customHeight="1">
      <c r="A20" s="28" t="s">
        <v>6</v>
      </c>
      <c r="B20" s="25" t="s">
        <v>23</v>
      </c>
      <c r="C20" s="15" t="s">
        <v>28</v>
      </c>
      <c r="D20" s="26">
        <v>357</v>
      </c>
    </row>
    <row r="21" spans="1:4" s="5" customFormat="1" ht="102" customHeight="1">
      <c r="A21" s="28" t="s">
        <v>6</v>
      </c>
      <c r="B21" s="25" t="s">
        <v>30</v>
      </c>
      <c r="C21" s="15" t="s">
        <v>29</v>
      </c>
      <c r="D21" s="26">
        <v>2</v>
      </c>
    </row>
    <row r="22" spans="1:4" s="5" customFormat="1" ht="156.75" customHeight="1">
      <c r="A22" s="38" t="s">
        <v>6</v>
      </c>
      <c r="B22" s="36" t="s">
        <v>32</v>
      </c>
      <c r="C22" s="35" t="s">
        <v>31</v>
      </c>
      <c r="D22" s="37">
        <v>4.6</v>
      </c>
    </row>
    <row r="23" spans="1:4" s="5" customFormat="1" ht="54" customHeight="1">
      <c r="A23" s="38" t="s">
        <v>6</v>
      </c>
      <c r="B23" s="36" t="s">
        <v>38</v>
      </c>
      <c r="C23" s="35" t="s">
        <v>39</v>
      </c>
      <c r="D23" s="37">
        <v>86.9</v>
      </c>
    </row>
    <row r="24" spans="1:4" s="5" customFormat="1" ht="59.25" customHeight="1">
      <c r="A24" s="28" t="s">
        <v>6</v>
      </c>
      <c r="B24" s="33" t="s">
        <v>35</v>
      </c>
      <c r="C24" s="35" t="s">
        <v>37</v>
      </c>
      <c r="D24" s="26">
        <v>23196</v>
      </c>
    </row>
    <row r="25" spans="1:4" s="5" customFormat="1" ht="37.5">
      <c r="A25" s="28" t="s">
        <v>6</v>
      </c>
      <c r="B25" s="33" t="s">
        <v>46</v>
      </c>
      <c r="C25" s="35" t="s">
        <v>36</v>
      </c>
      <c r="D25" s="29">
        <v>6084.1</v>
      </c>
    </row>
    <row r="26" spans="1:4" s="5" customFormat="1" ht="51" customHeight="1">
      <c r="A26" s="28" t="s">
        <v>6</v>
      </c>
      <c r="B26" s="33" t="s">
        <v>22</v>
      </c>
      <c r="C26" s="15" t="s">
        <v>10</v>
      </c>
      <c r="D26" s="26">
        <v>34572.6</v>
      </c>
    </row>
    <row r="27" spans="1:4" s="5" customFormat="1" ht="37.5">
      <c r="A27" s="28" t="s">
        <v>6</v>
      </c>
      <c r="B27" s="33" t="s">
        <v>21</v>
      </c>
      <c r="C27" s="15" t="s">
        <v>11</v>
      </c>
      <c r="D27" s="26">
        <v>1189</v>
      </c>
    </row>
    <row r="28" spans="1:4" s="5" customFormat="1" ht="37.5">
      <c r="A28" s="28" t="s">
        <v>6</v>
      </c>
      <c r="B28" s="33" t="s">
        <v>34</v>
      </c>
      <c r="C28" s="15" t="s">
        <v>33</v>
      </c>
      <c r="D28" s="26">
        <v>56256.6</v>
      </c>
    </row>
    <row r="29" spans="1:4" s="5" customFormat="1" ht="24.75" customHeight="1">
      <c r="A29" s="30"/>
      <c r="B29" s="25"/>
      <c r="C29" s="31" t="s">
        <v>3</v>
      </c>
      <c r="D29" s="24">
        <f>D9+D15+D13</f>
        <v>194269.5</v>
      </c>
    </row>
    <row r="30" spans="1:4" s="5" customFormat="1" ht="48" customHeight="1">
      <c r="A30" s="32"/>
      <c r="B30" s="41"/>
      <c r="C30" s="41"/>
      <c r="D30" s="41"/>
    </row>
    <row r="31" spans="1:4" ht="15.75">
      <c r="A31" s="11"/>
      <c r="B31" s="7"/>
      <c r="C31" s="8"/>
      <c r="D31" s="9"/>
    </row>
  </sheetData>
  <sheetProtection/>
  <mergeCells count="8">
    <mergeCell ref="B30:D30"/>
    <mergeCell ref="C1:D1"/>
    <mergeCell ref="A2:D2"/>
    <mergeCell ref="A4:D5"/>
    <mergeCell ref="A3:D3"/>
    <mergeCell ref="B15:C15"/>
    <mergeCell ref="B9:C9"/>
    <mergeCell ref="B13:C13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68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Киселева Марина Анатольевна</cp:lastModifiedBy>
  <cp:lastPrinted>2023-02-22T07:48:59Z</cp:lastPrinted>
  <dcterms:created xsi:type="dcterms:W3CDTF">1999-04-14T12:14:18Z</dcterms:created>
  <dcterms:modified xsi:type="dcterms:W3CDTF">2023-02-22T07:50:03Z</dcterms:modified>
  <cp:category/>
  <cp:version/>
  <cp:contentType/>
  <cp:contentStatus/>
</cp:coreProperties>
</file>