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62" activeTab="0"/>
  </bookViews>
  <sheets>
    <sheet name="новый" sheetId="1" r:id="rId1"/>
  </sheets>
  <definedNames>
    <definedName name="_xlnm.Print_Area" localSheetId="0">'новый'!$A$1:$D$26</definedName>
  </definedNames>
  <calcPr fullCalcOnLoad="1"/>
</workbook>
</file>

<file path=xl/sharedStrings.xml><?xml version="1.0" encoding="utf-8"?>
<sst xmlns="http://schemas.openxmlformats.org/spreadsheetml/2006/main" count="39" uniqueCount="33">
  <si>
    <t>тыс. рублей</t>
  </si>
  <si>
    <t>Федеральная налоговая служба</t>
  </si>
  <si>
    <t>Наименование показателя</t>
  </si>
  <si>
    <t>ВСЕГО ДОХОДОВ</t>
  </si>
  <si>
    <t>БЕЗВОЗМЕЗДНЫЕ ПОСТУПЛЕНИЯ</t>
  </si>
  <si>
    <t>Код главного админист-ратора доходов бюджета</t>
  </si>
  <si>
    <t>НАЛОГОВЫЕ И НЕНАЛОГОВЫЕ ДОХОДЫ</t>
  </si>
  <si>
    <t>Код вида доходов, подвида доходов, классификации операций сектора государственного управления, относящихся к доходам бюджетов</t>
  </si>
  <si>
    <t xml:space="preserve">Доходы бюджета Куйбышевского внутригородского района городского округа Самара Самарской области за 2016 год по кодам классификации доходов бюджетов         </t>
  </si>
  <si>
    <t>Исполнено за 2016 год</t>
  </si>
  <si>
    <t>939</t>
  </si>
  <si>
    <t>1 06 01020 11 1000 110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</si>
  <si>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</si>
  <si>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1 06 06032 11 1000 110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</si>
  <si>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</si>
  <si>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1 06 06042 11 1000 110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</si>
  <si>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</si>
  <si>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Администрация Куйбышевского  внутригородского района городского округа Самара </t>
  </si>
  <si>
    <t>1 16 33040 12 0000 140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</si>
  <si>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районов</t>
  </si>
  <si>
    <t>1 16 90040 12 0000 140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</si>
  <si>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</si>
  <si>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Дотации бюджетам внутригородских районов на выравнивание бюджетной обеспеченности</t>
  </si>
  <si>
    <t>2 02 01999 12 0000 151</t>
  </si>
  <si>
    <t xml:space="preserve">Прочие дотации бюджетам внутригородских районов </t>
  </si>
  <si>
    <t>2 02 02999 12 0000 151</t>
  </si>
  <si>
    <t xml:space="preserve">Прочие субсидии бюджетам внутригородских районов </t>
  </si>
  <si>
    <t>2 02 03024 12 0000 151</t>
  </si>
  <si>
    <t xml:space="preserve">Субвенции бюджетам внутригородских районов на выполнение передаваемых полномочий субъектов Российской Федерации </t>
  </si>
  <si>
    <t xml:space="preserve">                                                                                                         к Решению Совета депутатов Куйбышевского внутригородского района городского округа Самара</t>
  </si>
  <si>
    <t xml:space="preserve">                                                                                                       от "       "  ___________ 2017 г. № </t>
  </si>
  <si>
    <t>Приложение 1</t>
  </si>
  <si>
    <t>2 02 01001 11 0000 151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</si>
</sst>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р_._-;\-* #,##0.0_р_._-;_-* &quot;-&quot;??_р_._-;_-@_-"/>
    <numFmt numFmtId="194" formatCode="00\.00\.00"/>
    <numFmt numFmtId="195" formatCode="0000\.00\.00"/>
    <numFmt numFmtId="196" formatCode="000"/>
    <numFmt numFmtId="197" formatCode="000\.00\.000\.0"/>
    <numFmt numFmtId="198" formatCode="00\.00"/>
    <numFmt numFmtId="199" formatCode="#,##0.00;[Red]\-#,##0.00;0.00"/>
    <numFmt numFmtId="200" formatCode="000\.00"/>
    <numFmt numFmtId="201" formatCode="_-* #,##0_р_._-;\-* #,##0_р_._-;_-* &quot;-&quot;??_р_._-;_-@_-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174" fontId="13" fillId="33" borderId="0" xfId="0" applyNumberFormat="1" applyFont="1" applyFill="1" applyAlignment="1">
      <alignment horizontal="right" vertical="center"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74" fontId="13" fillId="33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right" vertical="center"/>
    </xf>
    <xf numFmtId="174" fontId="7" fillId="33" borderId="10" xfId="0" applyNumberFormat="1" applyFont="1" applyFill="1" applyBorder="1" applyAlignment="1">
      <alignment horizontal="right" vertical="center"/>
    </xf>
    <xf numFmtId="174" fontId="8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33" borderId="0" xfId="0" applyNumberFormat="1" applyFont="1" applyFill="1" applyAlignment="1">
      <alignment horizontal="right"/>
    </xf>
    <xf numFmtId="49" fontId="12" fillId="33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174" fontId="8" fillId="34" borderId="1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right" vertical="center"/>
    </xf>
    <xf numFmtId="49" fontId="6" fillId="34" borderId="0" xfId="0" applyNumberFormat="1" applyFont="1" applyFill="1" applyAlignment="1">
      <alignment horizontal="left"/>
    </xf>
    <xf numFmtId="49" fontId="6" fillId="34" borderId="0" xfId="0" applyNumberFormat="1" applyFont="1" applyFill="1" applyAlignment="1">
      <alignment horizontal="left" vertical="center"/>
    </xf>
    <xf numFmtId="49" fontId="9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174" fontId="12" fillId="33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11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74" fontId="12" fillId="33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4" fontId="12" fillId="3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27"/>
  <sheetViews>
    <sheetView tabSelected="1" zoomScale="70" zoomScaleNormal="70" workbookViewId="0" topLeftCell="A13">
      <selection activeCell="C24" sqref="C24"/>
    </sheetView>
  </sheetViews>
  <sheetFormatPr defaultColWidth="9.00390625" defaultRowHeight="12.75"/>
  <cols>
    <col min="1" max="1" width="10.875" style="41" customWidth="1"/>
    <col min="2" max="2" width="27.75390625" style="1" customWidth="1"/>
    <col min="3" max="3" width="81.875" style="3" customWidth="1"/>
    <col min="4" max="4" width="14.625" style="7" customWidth="1"/>
    <col min="5" max="16384" width="9.125" style="5" customWidth="1"/>
  </cols>
  <sheetData>
    <row r="1" spans="1:4" s="4" customFormat="1" ht="32.25" customHeight="1">
      <c r="A1" s="43"/>
      <c r="B1" s="44"/>
      <c r="C1" s="46" t="s">
        <v>31</v>
      </c>
      <c r="D1" s="47"/>
    </row>
    <row r="2" spans="1:4" s="4" customFormat="1" ht="57.75" customHeight="1">
      <c r="A2" s="48" t="s">
        <v>29</v>
      </c>
      <c r="B2" s="49"/>
      <c r="C2" s="49"/>
      <c r="D2" s="49"/>
    </row>
    <row r="3" spans="1:4" s="10" customFormat="1" ht="18.75" customHeight="1">
      <c r="A3" s="52" t="s">
        <v>30</v>
      </c>
      <c r="B3" s="53"/>
      <c r="C3" s="53"/>
      <c r="D3" s="53"/>
    </row>
    <row r="4" spans="1:4" s="4" customFormat="1" ht="37.5" customHeight="1">
      <c r="A4" s="50" t="s">
        <v>8</v>
      </c>
      <c r="B4" s="51"/>
      <c r="C4" s="51"/>
      <c r="D4" s="51"/>
    </row>
    <row r="5" spans="1:4" ht="47.25" customHeight="1">
      <c r="A5" s="51"/>
      <c r="B5" s="51"/>
      <c r="C5" s="51"/>
      <c r="D5" s="51"/>
    </row>
    <row r="6" spans="1:4" ht="16.5" customHeight="1">
      <c r="A6" s="33"/>
      <c r="B6" s="21"/>
      <c r="C6" s="2"/>
      <c r="D6" s="11" t="s">
        <v>0</v>
      </c>
    </row>
    <row r="7" spans="1:4" s="4" customFormat="1" ht="126" customHeight="1">
      <c r="A7" s="34" t="s">
        <v>5</v>
      </c>
      <c r="B7" s="14" t="s">
        <v>7</v>
      </c>
      <c r="C7" s="14" t="s">
        <v>2</v>
      </c>
      <c r="D7" s="15" t="s">
        <v>9</v>
      </c>
    </row>
    <row r="8" spans="1:4" s="4" customFormat="1" ht="18.75" customHeight="1">
      <c r="A8" s="34"/>
      <c r="B8" s="14"/>
      <c r="C8" s="14"/>
      <c r="D8" s="15"/>
    </row>
    <row r="9" spans="1:4" s="6" customFormat="1" ht="29.25" customHeight="1">
      <c r="A9" s="36">
        <v>182</v>
      </c>
      <c r="B9" s="54" t="s">
        <v>1</v>
      </c>
      <c r="C9" s="54"/>
      <c r="D9" s="32">
        <f>D10+D11+D12</f>
        <v>34249</v>
      </c>
    </row>
    <row r="10" spans="1:4" s="6" customFormat="1" ht="67.5" customHeight="1">
      <c r="A10" s="31">
        <v>182</v>
      </c>
      <c r="B10" s="19" t="s">
        <v>11</v>
      </c>
      <c r="C10" s="8" t="s">
        <v>12</v>
      </c>
      <c r="D10" s="17">
        <v>9709.4</v>
      </c>
    </row>
    <row r="11" spans="1:4" s="6" customFormat="1" ht="50.25" customHeight="1">
      <c r="A11" s="31">
        <v>182</v>
      </c>
      <c r="B11" s="19" t="s">
        <v>13</v>
      </c>
      <c r="C11" s="8" t="s">
        <v>14</v>
      </c>
      <c r="D11" s="17">
        <v>23421.2</v>
      </c>
    </row>
    <row r="12" spans="1:4" s="30" customFormat="1" ht="76.5" customHeight="1">
      <c r="A12" s="31">
        <v>182</v>
      </c>
      <c r="B12" s="19" t="s">
        <v>15</v>
      </c>
      <c r="C12" s="8" t="s">
        <v>16</v>
      </c>
      <c r="D12" s="17">
        <v>1118.4</v>
      </c>
    </row>
    <row r="13" spans="1:4" s="6" customFormat="1" ht="25.5" customHeight="1">
      <c r="A13" s="35" t="s">
        <v>10</v>
      </c>
      <c r="B13" s="54" t="s">
        <v>17</v>
      </c>
      <c r="C13" s="55"/>
      <c r="D13" s="18">
        <f>D14+D15+D16+D17+D18+D19</f>
        <v>57542.8</v>
      </c>
    </row>
    <row r="14" spans="1:4" s="6" customFormat="1" ht="78" customHeight="1">
      <c r="A14" s="29" t="s">
        <v>10</v>
      </c>
      <c r="B14" s="19" t="s">
        <v>18</v>
      </c>
      <c r="C14" s="8" t="s">
        <v>19</v>
      </c>
      <c r="D14" s="17">
        <v>0.8</v>
      </c>
    </row>
    <row r="15" spans="1:4" s="6" customFormat="1" ht="34.5" customHeight="1">
      <c r="A15" s="29" t="s">
        <v>10</v>
      </c>
      <c r="B15" s="19" t="s">
        <v>20</v>
      </c>
      <c r="C15" s="8" t="s">
        <v>21</v>
      </c>
      <c r="D15" s="17">
        <v>1511.8</v>
      </c>
    </row>
    <row r="16" spans="1:4" s="6" customFormat="1" ht="32.25" customHeight="1">
      <c r="A16" s="29" t="s">
        <v>10</v>
      </c>
      <c r="B16" s="19" t="s">
        <v>32</v>
      </c>
      <c r="C16" s="8" t="s">
        <v>22</v>
      </c>
      <c r="D16" s="17">
        <v>14584.2</v>
      </c>
    </row>
    <row r="17" spans="1:4" s="6" customFormat="1" ht="27.75" customHeight="1">
      <c r="A17" s="29" t="s">
        <v>10</v>
      </c>
      <c r="B17" s="19" t="s">
        <v>23</v>
      </c>
      <c r="C17" s="8" t="s">
        <v>24</v>
      </c>
      <c r="D17" s="17">
        <v>40066.7</v>
      </c>
    </row>
    <row r="18" spans="1:4" s="6" customFormat="1" ht="27.75" customHeight="1">
      <c r="A18" s="29" t="s">
        <v>10</v>
      </c>
      <c r="B18" s="19" t="s">
        <v>25</v>
      </c>
      <c r="C18" s="8" t="s">
        <v>26</v>
      </c>
      <c r="D18" s="17">
        <v>283.3</v>
      </c>
    </row>
    <row r="19" spans="1:4" s="6" customFormat="1" ht="33" customHeight="1">
      <c r="A19" s="29" t="s">
        <v>10</v>
      </c>
      <c r="B19" s="19" t="s">
        <v>27</v>
      </c>
      <c r="C19" s="8" t="s">
        <v>28</v>
      </c>
      <c r="D19" s="17">
        <v>1096</v>
      </c>
    </row>
    <row r="20" spans="1:4" s="6" customFormat="1" ht="27" customHeight="1">
      <c r="A20" s="29"/>
      <c r="B20" s="19"/>
      <c r="C20" s="9" t="s">
        <v>6</v>
      </c>
      <c r="D20" s="16">
        <v>35761.6</v>
      </c>
    </row>
    <row r="21" spans="1:4" s="6" customFormat="1" ht="18" customHeight="1">
      <c r="A21" s="29"/>
      <c r="B21" s="19"/>
      <c r="C21" s="9" t="s">
        <v>4</v>
      </c>
      <c r="D21" s="16">
        <v>56030.2</v>
      </c>
    </row>
    <row r="22" spans="1:4" s="6" customFormat="1" ht="24.75" customHeight="1">
      <c r="A22" s="42"/>
      <c r="B22" s="19"/>
      <c r="C22" s="20" t="s">
        <v>3</v>
      </c>
      <c r="D22" s="18">
        <f>D20+D21</f>
        <v>91791.79999999999</v>
      </c>
    </row>
    <row r="23" spans="1:4" s="6" customFormat="1" ht="48" customHeight="1">
      <c r="A23" s="37"/>
      <c r="B23" s="45"/>
      <c r="C23" s="45"/>
      <c r="D23" s="45"/>
    </row>
    <row r="24" spans="1:4" s="12" customFormat="1" ht="17.25" customHeight="1">
      <c r="A24" s="38"/>
      <c r="B24" s="22"/>
      <c r="C24" s="23"/>
      <c r="D24" s="24"/>
    </row>
    <row r="25" spans="1:4" s="13" customFormat="1" ht="18.75" customHeight="1">
      <c r="A25" s="39"/>
      <c r="B25" s="22"/>
      <c r="C25" s="25"/>
      <c r="D25" s="25"/>
    </row>
    <row r="26" spans="1:4" ht="18">
      <c r="A26" s="39"/>
      <c r="B26" s="26"/>
      <c r="C26" s="27"/>
      <c r="D26" s="25"/>
    </row>
    <row r="27" spans="1:4" ht="15.75">
      <c r="A27" s="40"/>
      <c r="B27" s="26"/>
      <c r="C27" s="27"/>
      <c r="D27" s="28"/>
    </row>
  </sheetData>
  <sheetProtection/>
  <mergeCells count="7">
    <mergeCell ref="B23:D23"/>
    <mergeCell ref="C1:D1"/>
    <mergeCell ref="A2:D2"/>
    <mergeCell ref="A4:D5"/>
    <mergeCell ref="A3:D3"/>
    <mergeCell ref="B13:C13"/>
    <mergeCell ref="B9:C9"/>
  </mergeCells>
  <printOptions/>
  <pageMargins left="0.5905511811023623" right="0.3937007874015748" top="0.5905511811023623" bottom="0.5905511811023623" header="0" footer="0.2755905511811024"/>
  <pageSetup fitToHeight="0" fitToWidth="0" horizontalDpi="600" verticalDpi="600" orientation="portrait" paperSize="9" scale="68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Ковлягина Оксана Федоровна</cp:lastModifiedBy>
  <cp:lastPrinted>2017-03-06T12:39:13Z</cp:lastPrinted>
  <dcterms:created xsi:type="dcterms:W3CDTF">1999-04-14T12:14:18Z</dcterms:created>
  <dcterms:modified xsi:type="dcterms:W3CDTF">2017-03-10T10:28:23Z</dcterms:modified>
  <cp:category/>
  <cp:version/>
  <cp:contentType/>
  <cp:contentStatus/>
</cp:coreProperties>
</file>