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'Доходы'!$12:$16</definedName>
    <definedName name="_xlnm.Print_Titles" localSheetId="2">'Источники'!$3:$7</definedName>
    <definedName name="_xlnm.Print_Titles" localSheetId="1">'Расходы'!$3:$7</definedName>
  </definedNames>
  <calcPr fullCalcOnLoad="1"/>
</workbook>
</file>

<file path=xl/sharedStrings.xml><?xml version="1.0" encoding="utf-8"?>
<sst xmlns="http://schemas.openxmlformats.org/spreadsheetml/2006/main" count="452" uniqueCount="319">
  <si>
    <t>4</t>
  </si>
  <si>
    <t>5</t>
  </si>
  <si>
    <t xml:space="preserve"> Наименование показателя</t>
  </si>
  <si>
    <t>в том числе:</t>
  </si>
  <si>
    <t>Доходы бюджета - всего</t>
  </si>
  <si>
    <t>010</t>
  </si>
  <si>
    <t>200</t>
  </si>
  <si>
    <t>500</t>
  </si>
  <si>
    <t>700</t>
  </si>
  <si>
    <t>620</t>
  </si>
  <si>
    <t>720</t>
  </si>
  <si>
    <t>710</t>
  </si>
  <si>
    <t>Исполнено</t>
  </si>
  <si>
    <t>(расшифровка подписи)</t>
  </si>
  <si>
    <t>Х</t>
  </si>
  <si>
    <t>К О Д Ы</t>
  </si>
  <si>
    <t>Дата</t>
  </si>
  <si>
    <t>по ОКПО</t>
  </si>
  <si>
    <t>По ОКЕИ</t>
  </si>
  <si>
    <t>Код строки</t>
  </si>
  <si>
    <t>на  1 октября 2016 г.</t>
  </si>
  <si>
    <t>(подпись)</t>
  </si>
  <si>
    <t xml:space="preserve"> </t>
  </si>
  <si>
    <t>Единица измерения: руб.</t>
  </si>
  <si>
    <t xml:space="preserve"> - </t>
  </si>
  <si>
    <t>из них:</t>
  </si>
  <si>
    <t>Неисполненные назначения</t>
  </si>
  <si>
    <t>6</t>
  </si>
  <si>
    <t>Наименование публично-правового образования</t>
  </si>
  <si>
    <t>ОТЧЕТ ОБ ИСПОЛНЕНИИ БЮДЖЕТА</t>
  </si>
  <si>
    <t>0503117</t>
  </si>
  <si>
    <t xml:space="preserve"> 1. Доходы бюджета</t>
  </si>
  <si>
    <t>Утвержденные бюджетные назначения</t>
  </si>
  <si>
    <t>2. Расходы бюджета</t>
  </si>
  <si>
    <t>Расходы бюджета - всего</t>
  </si>
  <si>
    <t>Код формы по ОКУД</t>
  </si>
  <si>
    <t>Результат исполнения бюджета(дефицит/профицит)</t>
  </si>
  <si>
    <t>Наименование финансового органа</t>
  </si>
  <si>
    <t>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</si>
  <si>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</si>
  <si>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</si>
  <si>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по бюджетной
классификации</t>
  </si>
  <si>
    <t>Изменение остатков средств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</si>
  <si>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</si>
  <si>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</si>
  <si>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</si>
  <si>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3. Источники финансирования дефицита бюджета</t>
  </si>
  <si>
    <t>939</t>
  </si>
  <si>
    <t>Бюджет городского округа</t>
  </si>
  <si>
    <t>"________"    _______________  20____  г.</t>
  </si>
  <si>
    <t>Администрация Куйбышевского внутригородского района городского округа Самара</t>
  </si>
  <si>
    <t>по ОКТМО</t>
  </si>
  <si>
    <t>36701000</t>
  </si>
  <si>
    <t>Утвержденные сметные назначения</t>
  </si>
  <si>
    <t>увеличение остатков средств, всего</t>
  </si>
  <si>
    <t>уменьшение остатков средств, всего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</si>
  <si>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</si>
  <si>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</si>
  <si>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</si>
  <si>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</si>
  <si>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</si>
  <si>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</si>
  <si>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</si>
  <si>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с внутригородским делением</t>
  </si>
  <si>
    <t>000 106 01020 11 0000 110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</si>
  <si>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с внутригородским делением (сумма платежа (перерасчеты, недоимка и задолженность по соответствующему платежу, в том числе по отмененному)</t>
  </si>
  <si>
    <t>000 106 01020 11 1000 110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</si>
  <si>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с внутригородским делением (пени по соответствующему платежу)</t>
  </si>
  <si>
    <t>000 106 01020 11 2100 110</t>
  </si>
  <si>
    <t>182 106 01020 11 0000 110</t>
  </si>
  <si>
    <t>182 106 01020 11 1000 110</t>
  </si>
  <si>
    <t>182 106 01020 11 2100 110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</si>
  <si>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</si>
  <si>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</si>
  <si>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</si>
  <si>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</si>
  <si>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</si>
  <si>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000 106 06032 11 0000 110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</si>
  <si>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 (сумма платежа (перерасчеты, недоимка и задолженность по соответствующему платежу, в том числе по отмененному)</t>
  </si>
  <si>
    <t>000 106 06032 11 1000 110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</si>
  <si>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 (пени по соответствующему платежу)</t>
  </si>
  <si>
    <t>000 106 06032 11 2100 110</t>
  </si>
  <si>
    <t>Земельный налог с организаций, обладающих земельным участком, расположенным в границах городских округов с внутригородским делением (суммы денежных взысканий (штрафов) по соответствующему платежу согласно законодательству Российской Федерации)</t>
  </si>
  <si>
    <t>000 106 06032 11 3000 110</t>
  </si>
  <si>
    <t>182 106 06032 11 0000 110</t>
  </si>
  <si>
    <t>182 106 06032 11 1000 110</t>
  </si>
  <si>
    <t>182 106 06032 11 2100 110</t>
  </si>
  <si>
    <t>182 106 06032 11 3000 110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</si>
  <si>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</si>
  <si>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</si>
  <si>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</si>
  <si>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000 106 06042 11 0000 110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</si>
  <si>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 (сумма платежа (перерасчеты, недоимка и задолженность по соответствующему платежу, в том числе по отмененному)</t>
  </si>
  <si>
    <t>000 106 06042 11 1000 110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</si>
  <si>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 (пени по соответствующему платежу)</t>
  </si>
  <si>
    <t>000 106 06042 11 2100 110</t>
  </si>
  <si>
    <t>182 106 06042 11 0000 110</t>
  </si>
  <si>
    <t>182 106 06042 11 1000 110</t>
  </si>
  <si>
    <t>182 106 06042 11 2100 110</t>
  </si>
  <si>
    <t>ШТРАФЫ, САНКЦИИ, ВОЗМЕЩЕНИЕ УЩЕРБА</t>
  </si>
  <si>
    <t>000 116 00000 00 0000 000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</si>
  <si>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</si>
  <si>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</si>
  <si>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</si>
  <si>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000 116 33040 12 0000 140</t>
  </si>
  <si>
    <t>939 116 33040 12 0000 140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</si>
  <si>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</si>
  <si>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</si>
  <si>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</si>
  <si>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000 116 90040 12 0000 140</t>
  </si>
  <si>
    <t>939 116 90040 12 0000 140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</si>
  <si>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</si>
  <si>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</si>
  <si>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</si>
  <si>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</si>
  <si>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</si>
  <si>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</si>
  <si>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</si>
  <si>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</si>
  <si>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внутригородских районов на выравнивание бюджетной обеспеченности</t>
  </si>
  <si>
    <t>000 202 01001 12 0000 151</t>
  </si>
  <si>
    <t>939 202 01001 12 0000 151</t>
  </si>
  <si>
    <t>Прочие дотации</t>
  </si>
  <si>
    <t>000 202 01999 00 0000 151</t>
  </si>
  <si>
    <t>Прочие дотации бюджетам внутригородских районов</t>
  </si>
  <si>
    <t>000 202 01999 12 0000 151</t>
  </si>
  <si>
    <t>939 202 01999 12 0000 151</t>
  </si>
  <si>
    <t>Субсидии бюджетам бюджетной системы Российской Федерации (межбюджетные субсидии)</t>
  </si>
  <si>
    <t>000 202 02000 00 0000 151</t>
  </si>
  <si>
    <t>939 202 02000 00 0000 151</t>
  </si>
  <si>
    <t>Прочие субсидии</t>
  </si>
  <si>
    <t>000 202 02999 00 0000 151</t>
  </si>
  <si>
    <t>Прочие субсидии бюджетам внутригородских районов</t>
  </si>
  <si>
    <t>000 202 02999 12 0000 151</t>
  </si>
  <si>
    <t>939 202 02999 12 0000 151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</si>
  <si>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</si>
  <si>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</si>
  <si>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</si>
  <si>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</si>
  <si>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внутригородских районов на выполнение передаваемых полномочий субъектов Российской Федерации</t>
  </si>
  <si>
    <t>000 202 03024 12 0000 151</t>
  </si>
  <si>
    <t>939 202 03024 12 0000 151</t>
  </si>
  <si>
    <t>939 0000 0000000000 000</t>
  </si>
  <si>
    <t>ОБЩЕГОСУДАРСТВЕННЫЕ ВОПРОСЫ</t>
  </si>
  <si>
    <t>939 0100 0000000000 000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</si>
  <si>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</si>
  <si>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939 0104 0000000000 000</t>
  </si>
  <si>
    <t xml:space="preserve">Непрограммные направления деятельности </t>
  </si>
  <si>
    <t>939 0104 9900000000 000</t>
  </si>
  <si>
    <t>Расходы на обеспечение выполнения функций органами местного самоуправления</t>
  </si>
  <si>
    <t>939 0104 9900011000 000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</si>
  <si>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</si>
  <si>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939 0104 9900011000 100</t>
  </si>
  <si>
    <t>Расходы на выплаты персоналу государственных (муниципальных) органов</t>
  </si>
  <si>
    <t>939 0104 9900011000 120</t>
  </si>
  <si>
    <t>Фонд оплаты труда государственных (муниципальных) органов и взносы по обязательному социальному страхованию</t>
  </si>
  <si>
    <t>939 0104 9900011000 121</t>
  </si>
  <si>
    <t>Иные выплаты персоналу государственных (муниципальных) органов, за исключением фонда оплаты труда</t>
  </si>
  <si>
    <t>939 0104 9900011000 122</t>
  </si>
  <si>
    <t>"Взносы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</si>
  <si>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939 0104 9900011000 129</t>
  </si>
  <si>
    <t>Закупка товаров, работ и услуг для государственных (муниципальных) нужд</t>
  </si>
  <si>
    <t>939 0104 9900011000 200</t>
  </si>
  <si>
    <t>Иные закупки товаров, работ и услуг для обеспечения государственных (муниципальных) нужд</t>
  </si>
  <si>
    <t>939 0104 9900011000 240</t>
  </si>
  <si>
    <t>Прочая закупка товаров, работ и услуг для обеспечения государственных (муниципальных) нужд</t>
  </si>
  <si>
    <t>939 0104 9900011000 244</t>
  </si>
  <si>
    <t>Иные бюджетные ассигнования</t>
  </si>
  <si>
    <t>939 0104 9900011000 800</t>
  </si>
  <si>
    <t>Уплата налогов, сборов и иных платежей</t>
  </si>
  <si>
    <t>939 0104 9900011000 850</t>
  </si>
  <si>
    <t>Уплата прочих налогов, сборов</t>
  </si>
  <si>
    <t>939 0104 9900011000 852</t>
  </si>
  <si>
    <t>Закупка товаров, работ и услуг для муниципальных нужд</t>
  </si>
  <si>
    <t>939 0104 9900020000 000</t>
  </si>
  <si>
    <t>939 0104 9900020000 200</t>
  </si>
  <si>
    <t>939 0104 9900020000 240</t>
  </si>
  <si>
    <t>939 0104 9900020000 244</t>
  </si>
  <si>
    <t>Субвенции на осуществление органами местного самоуправления государственных полномочий по организации деятельности административных комиссий</t>
  </si>
  <si>
    <t>939 0104 9900075160 000</t>
  </si>
  <si>
    <t>939 0104 9900075160 100</t>
  </si>
  <si>
    <t>939 0104 9900075160 120</t>
  </si>
  <si>
    <t>939 0104 9900075160 121</t>
  </si>
  <si>
    <t>939 0104 9900075160 122</t>
  </si>
  <si>
    <t>939 0104 9900075160 129</t>
  </si>
  <si>
    <t>Другие общегосударственные вопросы</t>
  </si>
  <si>
    <t>939 0113 0000000000 000</t>
  </si>
  <si>
    <t>939 0113 9900000000 000</t>
  </si>
  <si>
    <t>939 0113 9900020000 000</t>
  </si>
  <si>
    <t>939 0113 9900020000 200</t>
  </si>
  <si>
    <t>939 0113 9900020000 240</t>
  </si>
  <si>
    <t>939 0113 9900020000 244</t>
  </si>
  <si>
    <t>НАЦИОНАЛЬНАЯ ОБОРОНА</t>
  </si>
  <si>
    <t>939 0200 0000000000 000</t>
  </si>
  <si>
    <t>Мобилизационная подготовка экономики</t>
  </si>
  <si>
    <t>939 0204 0000000000 000</t>
  </si>
  <si>
    <t>939 0204 9900000000 000</t>
  </si>
  <si>
    <t>939 0204 9900020000 000</t>
  </si>
  <si>
    <t>939 0204 9900020000 200</t>
  </si>
  <si>
    <t>939 0204 9900020000 240</t>
  </si>
  <si>
    <t>939 0204 9900020000 244</t>
  </si>
  <si>
    <t>НАЦИОНАЛЬНАЯ БЕЗОПАСНОСТЬ И ПРАВООХРАНИТЕЛЬНАЯ ДЕЯТЕЛЬНОСТЬ</t>
  </si>
  <si>
    <t>939 0300 0000000000 000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</si>
  <si>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</si>
  <si>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939 0309 0000000000 000</t>
  </si>
  <si>
    <t>939 0309 9900000000 000</t>
  </si>
  <si>
    <t>939 0309 9900020000 000</t>
  </si>
  <si>
    <t>939 0309 9900020000 200</t>
  </si>
  <si>
    <t>Закупка товаров, работ, услуг в целях формирования государственного материального резерва</t>
  </si>
  <si>
    <t>939 0309 9900020000 230</t>
  </si>
  <si>
    <t>Закупка товаров, работ, услуг в целях формирования государственного материального резерва вне рамок государственного оборонного заказа</t>
  </si>
  <si>
    <t>939 0309 9900020000 232</t>
  </si>
  <si>
    <t>939 0309 9900020000 240</t>
  </si>
  <si>
    <t>939 0309 9900020000 244</t>
  </si>
  <si>
    <t>Другие вопросы в области национальной безопасности и правоохранительной деятельности</t>
  </si>
  <si>
    <t>939 0314 0000000000 000</t>
  </si>
  <si>
    <t>939 0314 9900000000 000</t>
  </si>
  <si>
    <t>939 0314 9900020000 000</t>
  </si>
  <si>
    <t>939 0314 9900020000 200</t>
  </si>
  <si>
    <t>939 0314 9900020000 240</t>
  </si>
  <si>
    <t>939 0314 9900020000 244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</si>
  <si>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</si>
  <si>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939 0314 9900060000 000</t>
  </si>
  <si>
    <t>Предоставление субсидий бюджетным, автономным учреждениям и иным некоммерческим организациям</t>
  </si>
  <si>
    <t>939 0314 9900060000 600</t>
  </si>
  <si>
    <t>Субсидии некоммерческим организациям (за исключением государственных (муниципальных) учреждений)</t>
  </si>
  <si>
    <t>939 0314 9900060000 630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</si>
  <si>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</si>
  <si>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939 0314 9900073300 000</t>
  </si>
  <si>
    <t>939 0314 9900073300 600</t>
  </si>
  <si>
    <t>939 0314 9900073300 630</t>
  </si>
  <si>
    <t>ЖИЛИЩНО-КОММУНАЛЬНОЕ ХОЗЯЙСТВО</t>
  </si>
  <si>
    <t>939 0500 0000000000 000</t>
  </si>
  <si>
    <t>Благоустройство</t>
  </si>
  <si>
    <t>939 0503 0000000000 000</t>
  </si>
  <si>
    <t>939 0503 9900000000 000</t>
  </si>
  <si>
    <t>939 0503 9900020000 000</t>
  </si>
  <si>
    <t>939 0503 9900020000 200</t>
  </si>
  <si>
    <t>939 0503 9900020000 240</t>
  </si>
  <si>
    <t>939 0503 9900020000 244</t>
  </si>
  <si>
    <t>939 0503 9900020000 800</t>
  </si>
  <si>
    <t>939 0503 9900020000 850</t>
  </si>
  <si>
    <t>Уплата налога на имущество организаций и земельного налога</t>
  </si>
  <si>
    <t>939 0503 9900020000 851</t>
  </si>
  <si>
    <t>ОБРАЗОВАНИЕ</t>
  </si>
  <si>
    <t>939 0700 0000000000 000</t>
  </si>
  <si>
    <t>Молодежная политика и оздоровление детей</t>
  </si>
  <si>
    <t>939 0707 0000000000 000</t>
  </si>
  <si>
    <t>939 0707 9900000000 000</t>
  </si>
  <si>
    <t>939 0707 9900020000 000</t>
  </si>
  <si>
    <t>939 0707 9900020000 200</t>
  </si>
  <si>
    <t>939 0707 9900020000 240</t>
  </si>
  <si>
    <t>939 0707 9900020000 244</t>
  </si>
  <si>
    <t>939 0707 9900060000 000</t>
  </si>
  <si>
    <t>939 0707 9900060000 600</t>
  </si>
  <si>
    <t>Субсидии бюджетным учреждениям</t>
  </si>
  <si>
    <t>939 0707 9900060000 610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</si>
  <si>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</si>
  <si>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939 0707 9900060000 611</t>
  </si>
  <si>
    <t>КУЛЬТУРА, КИНЕМАТОГРАФИЯ</t>
  </si>
  <si>
    <t>939 0800 0000000000 000</t>
  </si>
  <si>
    <t>Другие вопросы в области культуры, кинематографии</t>
  </si>
  <si>
    <t>939 0804 0000000000 000</t>
  </si>
  <si>
    <t>939 0804 9900000000 000</t>
  </si>
  <si>
    <t>939 0804 9900020000 000</t>
  </si>
  <si>
    <t>939 0804 9900020000 200</t>
  </si>
  <si>
    <t>939 0804 9900020000 240</t>
  </si>
  <si>
    <t>939 0804 9900020000 244</t>
  </si>
  <si>
    <t>ФИЗИЧЕСКАЯ КУЛЬТУРА И СПОРТ</t>
  </si>
  <si>
    <t>939 1100 0000000000 000</t>
  </si>
  <si>
    <t>Физическая культура</t>
  </si>
  <si>
    <t>939 1101 0000000000 000</t>
  </si>
  <si>
    <t>939 1101 9900000000 000</t>
  </si>
  <si>
    <t>939 1101 9900020000 000</t>
  </si>
  <si>
    <t>939 1101 9900020000 200</t>
  </si>
  <si>
    <t>939 1101 9900020000 240</t>
  </si>
  <si>
    <t>939 1101 9900020000 244</t>
  </si>
  <si>
    <t>939 1101 9900060000 000</t>
  </si>
  <si>
    <t>939 1101 9900060000 800</t>
  </si>
  <si>
    <t>Субсидии юридическим лицам (кроме некоммерческих организаций), индивидуальным предпринимателям, физическим лицам</t>
  </si>
  <si>
    <t>939 1101 9900060000 810</t>
  </si>
  <si>
    <t>СРЕДСТВА МАССОВОЙ ИНФОРМАЦИИ</t>
  </si>
  <si>
    <t>939 1200 0000000000 000</t>
  </si>
  <si>
    <t>Другие вопросы в области средств массовой информации</t>
  </si>
  <si>
    <t>939 1204 0000000000 000</t>
  </si>
  <si>
    <t>939 1204 9900000000 000</t>
  </si>
  <si>
    <t>939 1204 9900020000 000</t>
  </si>
  <si>
    <t>939 1204 9900020000 200</t>
  </si>
  <si>
    <t>939 1204 9900020000 240</t>
  </si>
  <si>
    <t>939 1204 9900020000 244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</si>
  <si>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</si>
  <si>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</si>
  <si>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</si>
  <si>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</si>
  <si>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000 0105 0000 00 0000 000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</si>
  <si>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</si>
  <si>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</si>
  <si>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</si>
  <si>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</si>
  <si>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</si>
  <si>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</si>
  <si>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внутригородских районов</t>
  </si>
  <si>
    <t>000 0105 0201 12 0000 510</t>
  </si>
  <si>
    <t>100 0105 0201 12 0000 510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</si>
  <si>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</si>
  <si>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</si>
  <si>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</si>
  <si>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</si>
  <si>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</si>
  <si>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внутригородских районов</t>
  </si>
  <si>
    <t>000 0105 0201 12 0000 610</t>
  </si>
  <si>
    <t>100 0105 0201 12 0000 610</t>
  </si>
  <si>
    <t xml:space="preserve">ПРИЛОЖЕНИЕ №1
к постановлению Администрации 
Куйбышевского внутригородского 
района городского округа Самара
от_________________2016 №____
</t>
  </si>
  <si>
    <t>Глава Администрации</t>
  </si>
  <si>
    <t xml:space="preserve">  А.В.Моргун</t>
  </si>
  <si>
    <t>Начальник ФЭО</t>
  </si>
  <si>
    <t xml:space="preserve">О.Ф.Ковлягина  </t>
  </si>
  <si>
    <t>Начальник ОБУОиМК</t>
  </si>
  <si>
    <t xml:space="preserve">О.В.Кузнецова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</si>
</sst>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0_р_."/>
    <numFmt numFmtId="182" formatCode="#,##0.00_ ;\-#,##0.0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Tahoma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10" fillId="3" borderId="0" applyNumberFormat="0" applyBorder="0" applyAlignment="0" applyProtection="0"/>
    <xf numFmtId="0" fontId="30" fillId="3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30" fillId="8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1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9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10" borderId="0" applyNumberFormat="0" applyBorder="0" applyAlignment="0" applyProtection="0"/>
    <xf numFmtId="0" fontId="11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" borderId="0" applyNumberFormat="0" applyBorder="0" applyAlignment="0" applyProtection="0"/>
    <xf numFmtId="0" fontId="29" fillId="3" borderId="0" applyNumberFormat="0" applyBorder="0" applyAlignment="0" applyProtection="0"/>
    <xf numFmtId="0" fontId="11" fillId="11" borderId="0" applyNumberFormat="0" applyBorder="0" applyAlignment="0" applyProtection="0"/>
    <xf numFmtId="0" fontId="29" fillId="11" borderId="0" applyNumberFormat="0" applyBorder="0" applyAlignment="0" applyProtection="0"/>
    <xf numFmtId="0" fontId="11" fillId="9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10" borderId="0" applyNumberFormat="0" applyBorder="0" applyAlignment="0" applyProtection="0"/>
    <xf numFmtId="0" fontId="11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8" fillId="0" borderId="6" applyNumberFormat="0" applyFill="0" applyAlignment="0" applyProtection="0"/>
    <xf numFmtId="0" fontId="19" fillId="16" borderId="7" applyNumberFormat="0" applyAlignment="0" applyProtection="0"/>
    <xf numFmtId="0" fontId="27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81" fontId="4" fillId="0" borderId="16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0" fontId="4" fillId="0" borderId="13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9" shrinkToFit="1"/>
    </xf>
    <xf numFmtId="0" fontId="6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 indent="1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 indent="1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wrapText="1" indent="9" shrinkToFi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4" fontId="4" fillId="0" borderId="11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 horizontal="left" wrapText="1" indent="1"/>
    </xf>
    <xf numFmtId="14" fontId="4" fillId="0" borderId="19" xfId="0" applyNumberFormat="1" applyFont="1" applyFill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wrapText="1" shrinkToFit="1"/>
    </xf>
    <xf numFmtId="49" fontId="4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49" fontId="4" fillId="0" borderId="28" xfId="0" applyNumberFormat="1" applyFont="1" applyBorder="1" applyAlignment="1">
      <alignment horizontal="center" wrapText="1" shrinkToFit="1"/>
    </xf>
    <xf numFmtId="0" fontId="4" fillId="0" borderId="0" xfId="0" applyFont="1" applyAlignment="1">
      <alignment wrapText="1"/>
    </xf>
    <xf numFmtId="49" fontId="4" fillId="0" borderId="19" xfId="0" applyNumberFormat="1" applyFont="1" applyBorder="1" applyAlignment="1">
      <alignment horizontal="center" wrapText="1" shrinkToFit="1"/>
    </xf>
    <xf numFmtId="0" fontId="4" fillId="0" borderId="11" xfId="0" applyNumberFormat="1" applyFont="1" applyBorder="1" applyAlignment="1">
      <alignment horizontal="left" vertical="center" wrapText="1" indent="2" shrinkToFit="1"/>
    </xf>
    <xf numFmtId="49" fontId="4" fillId="0" borderId="15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wrapText="1" shrinkToFit="1"/>
    </xf>
    <xf numFmtId="0" fontId="4" fillId="0" borderId="30" xfId="0" applyNumberFormat="1" applyFont="1" applyBorder="1" applyAlignment="1">
      <alignment horizontal="left" wrapText="1" shrinkToFit="1"/>
    </xf>
    <xf numFmtId="49" fontId="4" fillId="0" borderId="12" xfId="0" applyNumberFormat="1" applyFont="1" applyBorder="1" applyAlignment="1">
      <alignment horizontal="center" wrapText="1" shrinkToFit="1"/>
    </xf>
    <xf numFmtId="4" fontId="4" fillId="0" borderId="12" xfId="0" applyNumberFormat="1" applyFont="1" applyBorder="1" applyAlignment="1">
      <alignment horizontal="right" wrapText="1" shrinkToFit="1"/>
    </xf>
    <xf numFmtId="4" fontId="4" fillId="0" borderId="11" xfId="0" applyNumberFormat="1" applyFont="1" applyBorder="1" applyAlignment="1">
      <alignment horizontal="right" wrapText="1" shrinkToFit="1"/>
    </xf>
    <xf numFmtId="4" fontId="4" fillId="0" borderId="11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top" wrapText="1"/>
    </xf>
    <xf numFmtId="0" fontId="4" fillId="0" borderId="4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 shrinkToFit="1"/>
    </xf>
    <xf numFmtId="4" fontId="4" fillId="0" borderId="4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4" fontId="4" fillId="0" borderId="43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right" vertical="top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right" vertical="top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1"/>
  <sheetViews>
    <sheetView showGridLines="0" view="pageLayout" zoomScaleSheetLayoutView="10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5.75390625" style="7" customWidth="1"/>
    <col min="3" max="3" width="10.125" style="7" customWidth="1"/>
    <col min="4" max="4" width="10.125" style="8" customWidth="1"/>
    <col min="5" max="8" width="8.125" style="8" customWidth="1"/>
    <col min="9" max="9" width="4.625" style="13" customWidth="1"/>
    <col min="10" max="10" width="13.375" style="13" customWidth="1"/>
    <col min="11" max="201" width="9.125" style="13" customWidth="1"/>
    <col min="202" max="202" width="40.75390625" style="13" hidden="1" customWidth="1"/>
    <col min="203" max="203" width="41.875" style="13" hidden="1" customWidth="1"/>
    <col min="204" max="204" width="12.00390625" style="13" hidden="1" customWidth="1"/>
    <col min="205" max="205" width="40.75390625" style="13" hidden="1" customWidth="1"/>
    <col min="206" max="206" width="41.875" style="13" hidden="1" customWidth="1"/>
    <col min="207" max="207" width="12.00390625" style="13" hidden="1" customWidth="1"/>
    <col min="208" max="208" width="19.625" style="13" hidden="1" customWidth="1"/>
    <col min="209" max="210" width="15.625" style="13" hidden="1" customWidth="1"/>
    <col min="211" max="211" width="17.25390625" style="13" hidden="1" customWidth="1"/>
    <col min="212" max="16384" width="9.125" style="13" customWidth="1"/>
  </cols>
  <sheetData>
    <row r="1" spans="7:10" ht="113.25" customHeight="1">
      <c r="G1" s="88" t="s">
        <v>312</v>
      </c>
      <c r="H1" s="88"/>
      <c r="I1" s="88"/>
      <c r="J1" s="88"/>
    </row>
    <row r="2" spans="1:10" ht="12.75" customHeight="1" thickBot="1">
      <c r="A2" s="114" t="s">
        <v>29</v>
      </c>
      <c r="B2" s="114"/>
      <c r="C2" s="114"/>
      <c r="D2" s="114"/>
      <c r="E2" s="114"/>
      <c r="F2" s="114"/>
      <c r="G2" s="114"/>
      <c r="I2" s="37"/>
      <c r="J2" s="30" t="s">
        <v>15</v>
      </c>
    </row>
    <row r="3" spans="1:10" ht="12.75">
      <c r="A3" s="115"/>
      <c r="B3" s="115"/>
      <c r="C3" s="115"/>
      <c r="D3" s="115"/>
      <c r="E3" s="115"/>
      <c r="F3" s="115"/>
      <c r="G3" s="115"/>
      <c r="I3" s="15" t="s">
        <v>35</v>
      </c>
      <c r="J3" s="31" t="s">
        <v>30</v>
      </c>
    </row>
    <row r="4" spans="1:10" ht="13.5" customHeight="1">
      <c r="A4" s="116" t="s">
        <v>20</v>
      </c>
      <c r="B4" s="116"/>
      <c r="C4" s="116"/>
      <c r="D4" s="116"/>
      <c r="E4" s="116"/>
      <c r="F4" s="116"/>
      <c r="G4" s="116"/>
      <c r="I4" s="15" t="s">
        <v>16</v>
      </c>
      <c r="J4" s="66">
        <v>42644</v>
      </c>
    </row>
    <row r="5" spans="2:204" ht="21.75" customHeight="1">
      <c r="B5" s="68"/>
      <c r="C5" s="121" t="s">
        <v>50</v>
      </c>
      <c r="D5" s="121"/>
      <c r="E5" s="121"/>
      <c r="F5" s="121"/>
      <c r="G5" s="121"/>
      <c r="I5" s="17" t="s">
        <v>17</v>
      </c>
      <c r="J5" s="67"/>
      <c r="GT5" s="68">
        <f>A5</f>
        <v>0</v>
      </c>
      <c r="GU5" s="1" t="str">
        <f>C5</f>
        <v>Администрация Куйбышевского внутригородского района городского округа Самара</v>
      </c>
      <c r="GV5" s="72">
        <f>H5</f>
        <v>0</v>
      </c>
    </row>
    <row r="6" spans="1:207" ht="21" customHeight="1">
      <c r="A6" s="110" t="s">
        <v>37</v>
      </c>
      <c r="B6" s="110"/>
      <c r="C6" s="117"/>
      <c r="D6" s="117"/>
      <c r="E6" s="117"/>
      <c r="F6" s="117"/>
      <c r="G6" s="117"/>
      <c r="H6" s="89" t="s">
        <v>38</v>
      </c>
      <c r="I6" s="90"/>
      <c r="J6" s="73" t="s">
        <v>47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W6" s="74" t="str">
        <f>A6</f>
        <v>Наименование финансового органа</v>
      </c>
      <c r="GX6" s="1">
        <f>C6</f>
        <v>0</v>
      </c>
      <c r="GY6" s="2" t="str">
        <f>H6</f>
        <v>Глава по БК</v>
      </c>
    </row>
    <row r="7" spans="1:204" ht="21.75" customHeight="1">
      <c r="A7" s="118" t="s">
        <v>28</v>
      </c>
      <c r="B7" s="118"/>
      <c r="C7" s="117" t="s">
        <v>48</v>
      </c>
      <c r="D7" s="117"/>
      <c r="E7" s="117"/>
      <c r="F7" s="117"/>
      <c r="G7" s="117"/>
      <c r="H7" s="135" t="s">
        <v>51</v>
      </c>
      <c r="I7" s="90"/>
      <c r="J7" s="75" t="s">
        <v>52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</row>
    <row r="8" spans="1:10" ht="10.5">
      <c r="A8" s="18" t="s">
        <v>56</v>
      </c>
      <c r="B8" s="18"/>
      <c r="C8" s="13"/>
      <c r="D8" s="13"/>
      <c r="E8" s="13"/>
      <c r="F8" s="13"/>
      <c r="G8" s="16"/>
      <c r="I8" s="15"/>
      <c r="J8" s="33"/>
    </row>
    <row r="9" spans="1:10" ht="11.25" thickBot="1">
      <c r="A9" s="20" t="s">
        <v>23</v>
      </c>
      <c r="B9" s="19"/>
      <c r="C9" s="13"/>
      <c r="D9" s="13"/>
      <c r="E9" s="13"/>
      <c r="F9" s="13"/>
      <c r="G9" s="13"/>
      <c r="I9" s="15" t="s">
        <v>18</v>
      </c>
      <c r="J9" s="21">
        <v>383</v>
      </c>
    </row>
    <row r="10" spans="1:7" ht="10.5">
      <c r="A10" s="13"/>
      <c r="B10" s="18"/>
      <c r="C10" s="18"/>
      <c r="D10" s="18"/>
      <c r="E10" s="18"/>
      <c r="F10" s="18"/>
      <c r="G10" s="18"/>
    </row>
    <row r="11" spans="1:10" ht="12.75">
      <c r="A11" s="91" t="s">
        <v>31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0.5">
      <c r="A12" s="92" t="s">
        <v>2</v>
      </c>
      <c r="B12" s="93" t="s">
        <v>19</v>
      </c>
      <c r="C12" s="122" t="s">
        <v>39</v>
      </c>
      <c r="D12" s="123"/>
      <c r="E12" s="100" t="s">
        <v>32</v>
      </c>
      <c r="F12" s="101"/>
      <c r="G12" s="126" t="s">
        <v>12</v>
      </c>
      <c r="H12" s="127"/>
      <c r="I12" s="100" t="s">
        <v>26</v>
      </c>
      <c r="J12" s="101"/>
    </row>
    <row r="13" spans="1:10" ht="10.5">
      <c r="A13" s="92"/>
      <c r="B13" s="94"/>
      <c r="C13" s="124"/>
      <c r="D13" s="125"/>
      <c r="E13" s="102"/>
      <c r="F13" s="103"/>
      <c r="G13" s="128"/>
      <c r="H13" s="129"/>
      <c r="I13" s="102"/>
      <c r="J13" s="103"/>
    </row>
    <row r="14" spans="1:10" ht="10.5">
      <c r="A14" s="92"/>
      <c r="B14" s="94"/>
      <c r="C14" s="124"/>
      <c r="D14" s="125"/>
      <c r="E14" s="102"/>
      <c r="F14" s="103"/>
      <c r="G14" s="128"/>
      <c r="H14" s="129"/>
      <c r="I14" s="102"/>
      <c r="J14" s="103"/>
    </row>
    <row r="15" spans="1:10" ht="10.5">
      <c r="A15" s="92"/>
      <c r="B15" s="94"/>
      <c r="C15" s="124"/>
      <c r="D15" s="125"/>
      <c r="E15" s="102"/>
      <c r="F15" s="103"/>
      <c r="G15" s="130"/>
      <c r="H15" s="131"/>
      <c r="I15" s="104"/>
      <c r="J15" s="105"/>
    </row>
    <row r="16" spans="1:10" ht="13.5" customHeight="1" thickBot="1">
      <c r="A16" s="40">
        <v>1</v>
      </c>
      <c r="B16" s="38">
        <v>2</v>
      </c>
      <c r="C16" s="134">
        <v>3</v>
      </c>
      <c r="D16" s="134"/>
      <c r="E16" s="133" t="s">
        <v>0</v>
      </c>
      <c r="F16" s="133"/>
      <c r="G16" s="97" t="s">
        <v>1</v>
      </c>
      <c r="H16" s="98"/>
      <c r="I16" s="99" t="s">
        <v>27</v>
      </c>
      <c r="J16" s="99"/>
    </row>
    <row r="17" spans="1:10" s="20" customFormat="1" ht="14.25" customHeight="1">
      <c r="A17" s="42" t="s">
        <v>4</v>
      </c>
      <c r="B17" s="95" t="s">
        <v>5</v>
      </c>
      <c r="C17" s="106" t="s">
        <v>14</v>
      </c>
      <c r="D17" s="107"/>
      <c r="E17" s="111">
        <v>103500100</v>
      </c>
      <c r="F17" s="111"/>
      <c r="G17" s="111">
        <v>65666832.67</v>
      </c>
      <c r="H17" s="111"/>
      <c r="I17" s="111">
        <v>37833267.33</v>
      </c>
      <c r="J17" s="119"/>
    </row>
    <row r="18" spans="1:10" s="20" customFormat="1" ht="14.25" customHeight="1">
      <c r="A18" s="43" t="s">
        <v>3</v>
      </c>
      <c r="B18" s="96"/>
      <c r="C18" s="108"/>
      <c r="D18" s="109"/>
      <c r="E18" s="112"/>
      <c r="F18" s="112"/>
      <c r="G18" s="112"/>
      <c r="H18" s="112"/>
      <c r="I18" s="112"/>
      <c r="J18" s="120"/>
    </row>
    <row r="19" spans="1:207" s="20" customFormat="1" ht="10.5">
      <c r="A19" s="76" t="s">
        <v>57</v>
      </c>
      <c r="B19" s="77"/>
      <c r="C19" s="132" t="s">
        <v>58</v>
      </c>
      <c r="D19" s="132"/>
      <c r="E19" s="113">
        <v>44140600</v>
      </c>
      <c r="F19" s="113"/>
      <c r="G19" s="113">
        <v>21229612.67</v>
      </c>
      <c r="H19" s="113"/>
      <c r="I19" s="113">
        <v>22910987.33</v>
      </c>
      <c r="J19" s="136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</row>
    <row r="20" spans="1:207" ht="10.5">
      <c r="A20" s="76" t="s">
        <v>59</v>
      </c>
      <c r="B20" s="77"/>
      <c r="C20" s="132" t="s">
        <v>60</v>
      </c>
      <c r="D20" s="132"/>
      <c r="E20" s="113">
        <v>42613900</v>
      </c>
      <c r="F20" s="113"/>
      <c r="G20" s="113">
        <v>20236431.19</v>
      </c>
      <c r="H20" s="113"/>
      <c r="I20" s="113">
        <v>22377468.81</v>
      </c>
      <c r="J20" s="136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</row>
    <row r="21" spans="1:207" ht="10.5">
      <c r="A21" s="76" t="s">
        <v>61</v>
      </c>
      <c r="B21" s="77"/>
      <c r="C21" s="132" t="s">
        <v>62</v>
      </c>
      <c r="D21" s="132"/>
      <c r="E21" s="113">
        <v>10182700</v>
      </c>
      <c r="F21" s="113"/>
      <c r="G21" s="113">
        <v>1139408.18</v>
      </c>
      <c r="H21" s="113"/>
      <c r="I21" s="113">
        <v>9043291.82</v>
      </c>
      <c r="J21" s="136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</row>
    <row r="22" spans="1:207" ht="52.5">
      <c r="A22" s="76" t="s">
        <v>63</v>
      </c>
      <c r="B22" s="77"/>
      <c r="C22" s="132" t="s">
        <v>64</v>
      </c>
      <c r="D22" s="132"/>
      <c r="E22" s="113">
        <v>10182700</v>
      </c>
      <c r="F22" s="113"/>
      <c r="G22" s="113">
        <v>1139408.18</v>
      </c>
      <c r="H22" s="113"/>
      <c r="I22" s="113">
        <v>9043291.82</v>
      </c>
      <c r="J22" s="136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</row>
    <row r="23" spans="1:207" ht="84">
      <c r="A23" s="76" t="s">
        <v>65</v>
      </c>
      <c r="B23" s="77"/>
      <c r="C23" s="132" t="s">
        <v>66</v>
      </c>
      <c r="D23" s="132"/>
      <c r="E23" s="113">
        <v>10082700</v>
      </c>
      <c r="F23" s="113"/>
      <c r="G23" s="113">
        <v>1059833.53</v>
      </c>
      <c r="H23" s="113"/>
      <c r="I23" s="113">
        <v>9022866.47</v>
      </c>
      <c r="J23" s="136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</row>
    <row r="24" spans="1:207" ht="63">
      <c r="A24" s="76" t="s">
        <v>67</v>
      </c>
      <c r="B24" s="77"/>
      <c r="C24" s="132" t="s">
        <v>68</v>
      </c>
      <c r="D24" s="132"/>
      <c r="E24" s="113">
        <v>100000</v>
      </c>
      <c r="F24" s="113"/>
      <c r="G24" s="113">
        <v>79574.65</v>
      </c>
      <c r="H24" s="113"/>
      <c r="I24" s="113">
        <v>20425.35</v>
      </c>
      <c r="J24" s="136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</row>
    <row r="25" spans="1:207" ht="52.5">
      <c r="A25" s="76" t="s">
        <v>63</v>
      </c>
      <c r="B25" s="77"/>
      <c r="C25" s="132" t="s">
        <v>69</v>
      </c>
      <c r="D25" s="132"/>
      <c r="E25" s="113">
        <v>10182700</v>
      </c>
      <c r="F25" s="113"/>
      <c r="G25" s="113">
        <v>1139408.18</v>
      </c>
      <c r="H25" s="113"/>
      <c r="I25" s="113">
        <v>9043291.82</v>
      </c>
      <c r="J25" s="136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</row>
    <row r="26" spans="1:207" ht="84">
      <c r="A26" s="76" t="s">
        <v>65</v>
      </c>
      <c r="B26" s="77"/>
      <c r="C26" s="132" t="s">
        <v>70</v>
      </c>
      <c r="D26" s="132"/>
      <c r="E26" s="113">
        <v>10082700</v>
      </c>
      <c r="F26" s="113"/>
      <c r="G26" s="113">
        <v>1059833.53</v>
      </c>
      <c r="H26" s="113"/>
      <c r="I26" s="113">
        <v>9022866.47</v>
      </c>
      <c r="J26" s="136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</row>
    <row r="27" spans="1:207" ht="63">
      <c r="A27" s="76" t="s">
        <v>67</v>
      </c>
      <c r="B27" s="77"/>
      <c r="C27" s="132" t="s">
        <v>71</v>
      </c>
      <c r="D27" s="132"/>
      <c r="E27" s="113">
        <v>100000</v>
      </c>
      <c r="F27" s="113"/>
      <c r="G27" s="113">
        <v>79574.65</v>
      </c>
      <c r="H27" s="113"/>
      <c r="I27" s="113">
        <v>20425.35</v>
      </c>
      <c r="J27" s="136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</row>
    <row r="28" spans="1:207" ht="10.5">
      <c r="A28" s="76" t="s">
        <v>72</v>
      </c>
      <c r="B28" s="77"/>
      <c r="C28" s="132" t="s">
        <v>73</v>
      </c>
      <c r="D28" s="132"/>
      <c r="E28" s="113">
        <v>32431200</v>
      </c>
      <c r="F28" s="113"/>
      <c r="G28" s="113">
        <v>19097023.01</v>
      </c>
      <c r="H28" s="113"/>
      <c r="I28" s="113">
        <v>13334176.99</v>
      </c>
      <c r="J28" s="136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</row>
    <row r="29" spans="1:207" ht="10.5">
      <c r="A29" s="76" t="s">
        <v>74</v>
      </c>
      <c r="B29" s="77"/>
      <c r="C29" s="132" t="s">
        <v>75</v>
      </c>
      <c r="D29" s="132"/>
      <c r="E29" s="113">
        <v>32221200</v>
      </c>
      <c r="F29" s="113"/>
      <c r="G29" s="113">
        <v>18945385.7</v>
      </c>
      <c r="H29" s="113"/>
      <c r="I29" s="113">
        <v>13275814.3</v>
      </c>
      <c r="J29" s="136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</row>
    <row r="30" spans="1:207" ht="42">
      <c r="A30" s="76" t="s">
        <v>76</v>
      </c>
      <c r="B30" s="77"/>
      <c r="C30" s="132" t="s">
        <v>77</v>
      </c>
      <c r="D30" s="132"/>
      <c r="E30" s="113">
        <v>32221200</v>
      </c>
      <c r="F30" s="113"/>
      <c r="G30" s="113">
        <v>18945385.7</v>
      </c>
      <c r="H30" s="113"/>
      <c r="I30" s="113">
        <v>13275814.3</v>
      </c>
      <c r="J30" s="136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</row>
    <row r="31" spans="1:207" ht="73.5">
      <c r="A31" s="76" t="s">
        <v>78</v>
      </c>
      <c r="B31" s="77"/>
      <c r="C31" s="132" t="s">
        <v>79</v>
      </c>
      <c r="D31" s="132"/>
      <c r="E31" s="113">
        <v>32100200</v>
      </c>
      <c r="F31" s="113"/>
      <c r="G31" s="113">
        <v>18911834.43</v>
      </c>
      <c r="H31" s="113"/>
      <c r="I31" s="113">
        <v>13188365.57</v>
      </c>
      <c r="J31" s="136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</row>
    <row r="32" spans="1:207" ht="52.5">
      <c r="A32" s="76" t="s">
        <v>80</v>
      </c>
      <c r="B32" s="77"/>
      <c r="C32" s="132" t="s">
        <v>81</v>
      </c>
      <c r="D32" s="132"/>
      <c r="E32" s="113">
        <v>110000</v>
      </c>
      <c r="F32" s="113"/>
      <c r="G32" s="113">
        <v>31554.47</v>
      </c>
      <c r="H32" s="113"/>
      <c r="I32" s="113">
        <v>78445.53</v>
      </c>
      <c r="J32" s="136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</row>
    <row r="33" spans="1:207" ht="84">
      <c r="A33" s="76" t="s">
        <v>82</v>
      </c>
      <c r="B33" s="77"/>
      <c r="C33" s="132" t="s">
        <v>83</v>
      </c>
      <c r="D33" s="132"/>
      <c r="E33" s="113">
        <v>11000</v>
      </c>
      <c r="F33" s="113"/>
      <c r="G33" s="113">
        <v>1996.8</v>
      </c>
      <c r="H33" s="113"/>
      <c r="I33" s="113">
        <v>9003.2</v>
      </c>
      <c r="J33" s="136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</row>
    <row r="34" spans="1:207" ht="42">
      <c r="A34" s="76" t="s">
        <v>76</v>
      </c>
      <c r="B34" s="77"/>
      <c r="C34" s="132" t="s">
        <v>84</v>
      </c>
      <c r="D34" s="132"/>
      <c r="E34" s="113">
        <v>32221200</v>
      </c>
      <c r="F34" s="113"/>
      <c r="G34" s="113">
        <v>18945385.7</v>
      </c>
      <c r="H34" s="113"/>
      <c r="I34" s="113">
        <v>13275814.3</v>
      </c>
      <c r="J34" s="136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</row>
    <row r="35" spans="1:207" ht="73.5">
      <c r="A35" s="76" t="s">
        <v>78</v>
      </c>
      <c r="B35" s="77"/>
      <c r="C35" s="132" t="s">
        <v>85</v>
      </c>
      <c r="D35" s="132"/>
      <c r="E35" s="113">
        <v>32100200</v>
      </c>
      <c r="F35" s="113"/>
      <c r="G35" s="113">
        <v>18911834.43</v>
      </c>
      <c r="H35" s="113"/>
      <c r="I35" s="113">
        <v>13188365.57</v>
      </c>
      <c r="J35" s="136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</row>
    <row r="36" spans="1:207" ht="52.5">
      <c r="A36" s="76" t="s">
        <v>80</v>
      </c>
      <c r="B36" s="77"/>
      <c r="C36" s="132" t="s">
        <v>86</v>
      </c>
      <c r="D36" s="132"/>
      <c r="E36" s="113">
        <v>110000</v>
      </c>
      <c r="F36" s="113"/>
      <c r="G36" s="113">
        <v>31554.47</v>
      </c>
      <c r="H36" s="113"/>
      <c r="I36" s="113">
        <v>78445.53</v>
      </c>
      <c r="J36" s="13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</row>
    <row r="37" spans="1:207" ht="84">
      <c r="A37" s="76" t="s">
        <v>82</v>
      </c>
      <c r="B37" s="77"/>
      <c r="C37" s="132" t="s">
        <v>87</v>
      </c>
      <c r="D37" s="132"/>
      <c r="E37" s="113">
        <v>11000</v>
      </c>
      <c r="F37" s="113"/>
      <c r="G37" s="113">
        <v>1996.8</v>
      </c>
      <c r="H37" s="113"/>
      <c r="I37" s="113">
        <v>9003.2</v>
      </c>
      <c r="J37" s="136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</row>
    <row r="38" spans="1:207" ht="10.5">
      <c r="A38" s="76" t="s">
        <v>88</v>
      </c>
      <c r="B38" s="77"/>
      <c r="C38" s="132" t="s">
        <v>89</v>
      </c>
      <c r="D38" s="132"/>
      <c r="E38" s="113">
        <v>210000</v>
      </c>
      <c r="F38" s="113"/>
      <c r="G38" s="113">
        <v>151637.31</v>
      </c>
      <c r="H38" s="113"/>
      <c r="I38" s="113">
        <v>58362.69</v>
      </c>
      <c r="J38" s="136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</row>
    <row r="39" spans="1:207" ht="42">
      <c r="A39" s="76" t="s">
        <v>90</v>
      </c>
      <c r="B39" s="77"/>
      <c r="C39" s="132" t="s">
        <v>91</v>
      </c>
      <c r="D39" s="132"/>
      <c r="E39" s="113">
        <v>210000</v>
      </c>
      <c r="F39" s="113"/>
      <c r="G39" s="113">
        <v>151637.31</v>
      </c>
      <c r="H39" s="113"/>
      <c r="I39" s="113">
        <v>58362.69</v>
      </c>
      <c r="J39" s="136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</row>
    <row r="40" spans="1:207" ht="73.5">
      <c r="A40" s="76" t="s">
        <v>92</v>
      </c>
      <c r="B40" s="77"/>
      <c r="C40" s="132" t="s">
        <v>93</v>
      </c>
      <c r="D40" s="132"/>
      <c r="E40" s="113">
        <v>200000</v>
      </c>
      <c r="F40" s="113"/>
      <c r="G40" s="113">
        <v>143933.76</v>
      </c>
      <c r="H40" s="113"/>
      <c r="I40" s="113">
        <v>56066.24</v>
      </c>
      <c r="J40" s="136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</row>
    <row r="41" spans="1:207" ht="52.5">
      <c r="A41" s="76" t="s">
        <v>94</v>
      </c>
      <c r="B41" s="77"/>
      <c r="C41" s="132" t="s">
        <v>95</v>
      </c>
      <c r="D41" s="132"/>
      <c r="E41" s="113">
        <v>10000</v>
      </c>
      <c r="F41" s="113"/>
      <c r="G41" s="113">
        <v>7703.55</v>
      </c>
      <c r="H41" s="113"/>
      <c r="I41" s="113">
        <v>2296.45</v>
      </c>
      <c r="J41" s="136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</row>
    <row r="42" spans="1:207" ht="42">
      <c r="A42" s="76" t="s">
        <v>90</v>
      </c>
      <c r="B42" s="77"/>
      <c r="C42" s="132" t="s">
        <v>96</v>
      </c>
      <c r="D42" s="132"/>
      <c r="E42" s="113">
        <v>210000</v>
      </c>
      <c r="F42" s="113"/>
      <c r="G42" s="113">
        <v>151637.31</v>
      </c>
      <c r="H42" s="113"/>
      <c r="I42" s="113">
        <v>58362.69</v>
      </c>
      <c r="J42" s="136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</row>
    <row r="43" spans="1:207" ht="73.5">
      <c r="A43" s="76" t="s">
        <v>92</v>
      </c>
      <c r="B43" s="77"/>
      <c r="C43" s="132" t="s">
        <v>97</v>
      </c>
      <c r="D43" s="132"/>
      <c r="E43" s="113">
        <v>200000</v>
      </c>
      <c r="F43" s="113"/>
      <c r="G43" s="113">
        <v>143933.76</v>
      </c>
      <c r="H43" s="113"/>
      <c r="I43" s="113">
        <v>56066.24</v>
      </c>
      <c r="J43" s="13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</row>
    <row r="44" spans="1:207" ht="52.5">
      <c r="A44" s="76" t="s">
        <v>94</v>
      </c>
      <c r="B44" s="77"/>
      <c r="C44" s="132" t="s">
        <v>98</v>
      </c>
      <c r="D44" s="132"/>
      <c r="E44" s="113">
        <v>10000</v>
      </c>
      <c r="F44" s="113"/>
      <c r="G44" s="113">
        <v>7703.55</v>
      </c>
      <c r="H44" s="113"/>
      <c r="I44" s="113">
        <v>2296.45</v>
      </c>
      <c r="J44" s="136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</row>
    <row r="45" spans="1:207" ht="21">
      <c r="A45" s="76" t="s">
        <v>99</v>
      </c>
      <c r="B45" s="77"/>
      <c r="C45" s="132" t="s">
        <v>100</v>
      </c>
      <c r="D45" s="132"/>
      <c r="E45" s="113">
        <v>1526700</v>
      </c>
      <c r="F45" s="113"/>
      <c r="G45" s="113">
        <v>993181.48</v>
      </c>
      <c r="H45" s="113"/>
      <c r="I45" s="113">
        <v>533518.52</v>
      </c>
      <c r="J45" s="136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</row>
    <row r="46" spans="1:207" ht="63">
      <c r="A46" s="76" t="s">
        <v>101</v>
      </c>
      <c r="B46" s="77"/>
      <c r="C46" s="132" t="s">
        <v>102</v>
      </c>
      <c r="D46" s="132"/>
      <c r="E46" s="113">
        <v>10000</v>
      </c>
      <c r="F46" s="113"/>
      <c r="G46" s="113">
        <v>849.66</v>
      </c>
      <c r="H46" s="113"/>
      <c r="I46" s="113">
        <v>9150.34</v>
      </c>
      <c r="J46" s="136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</row>
    <row r="47" spans="1:207" ht="73.5">
      <c r="A47" s="76" t="s">
        <v>103</v>
      </c>
      <c r="B47" s="77"/>
      <c r="C47" s="132" t="s">
        <v>104</v>
      </c>
      <c r="D47" s="132"/>
      <c r="E47" s="113">
        <v>10000</v>
      </c>
      <c r="F47" s="113"/>
      <c r="G47" s="113">
        <v>849.66</v>
      </c>
      <c r="H47" s="113"/>
      <c r="I47" s="113">
        <v>9150.34</v>
      </c>
      <c r="J47" s="136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</row>
    <row r="48" spans="1:207" ht="73.5">
      <c r="A48" s="76" t="s">
        <v>103</v>
      </c>
      <c r="B48" s="77"/>
      <c r="C48" s="132" t="s">
        <v>105</v>
      </c>
      <c r="D48" s="132"/>
      <c r="E48" s="113">
        <v>10000</v>
      </c>
      <c r="F48" s="113"/>
      <c r="G48" s="113">
        <v>849.66</v>
      </c>
      <c r="H48" s="113"/>
      <c r="I48" s="113">
        <v>9150.34</v>
      </c>
      <c r="J48" s="136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</row>
    <row r="49" spans="1:207" ht="31.5">
      <c r="A49" s="76" t="s">
        <v>106</v>
      </c>
      <c r="B49" s="77"/>
      <c r="C49" s="132" t="s">
        <v>107</v>
      </c>
      <c r="D49" s="132"/>
      <c r="E49" s="113">
        <v>1516700</v>
      </c>
      <c r="F49" s="113"/>
      <c r="G49" s="113">
        <v>992331.82</v>
      </c>
      <c r="H49" s="113"/>
      <c r="I49" s="113">
        <v>524368.18</v>
      </c>
      <c r="J49" s="136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</row>
    <row r="50" spans="1:207" ht="42">
      <c r="A50" s="76" t="s">
        <v>108</v>
      </c>
      <c r="B50" s="77"/>
      <c r="C50" s="132" t="s">
        <v>109</v>
      </c>
      <c r="D50" s="132"/>
      <c r="E50" s="113">
        <v>1516700</v>
      </c>
      <c r="F50" s="113"/>
      <c r="G50" s="113">
        <v>992331.82</v>
      </c>
      <c r="H50" s="113"/>
      <c r="I50" s="113">
        <v>524368.18</v>
      </c>
      <c r="J50" s="136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</row>
    <row r="51" spans="1:207" ht="42">
      <c r="A51" s="76" t="s">
        <v>108</v>
      </c>
      <c r="B51" s="77"/>
      <c r="C51" s="132" t="s">
        <v>110</v>
      </c>
      <c r="D51" s="132"/>
      <c r="E51" s="113">
        <v>1516700</v>
      </c>
      <c r="F51" s="113"/>
      <c r="G51" s="113">
        <v>992331.82</v>
      </c>
      <c r="H51" s="113"/>
      <c r="I51" s="113">
        <v>524368.18</v>
      </c>
      <c r="J51" s="136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</row>
    <row r="52" spans="1:207" ht="10.5">
      <c r="A52" s="76" t="s">
        <v>111</v>
      </c>
      <c r="B52" s="77"/>
      <c r="C52" s="132" t="s">
        <v>112</v>
      </c>
      <c r="D52" s="132"/>
      <c r="E52" s="113">
        <v>59359500</v>
      </c>
      <c r="F52" s="113"/>
      <c r="G52" s="113">
        <v>44437220</v>
      </c>
      <c r="H52" s="113"/>
      <c r="I52" s="113">
        <v>14922280</v>
      </c>
      <c r="J52" s="136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</row>
    <row r="53" spans="1:207" ht="31.5">
      <c r="A53" s="76" t="s">
        <v>113</v>
      </c>
      <c r="B53" s="77"/>
      <c r="C53" s="132" t="s">
        <v>114</v>
      </c>
      <c r="D53" s="132"/>
      <c r="E53" s="113">
        <v>59359500</v>
      </c>
      <c r="F53" s="113"/>
      <c r="G53" s="113">
        <v>44437220</v>
      </c>
      <c r="H53" s="113"/>
      <c r="I53" s="113">
        <v>14922280</v>
      </c>
      <c r="J53" s="136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</row>
    <row r="54" spans="1:207" ht="31.5">
      <c r="A54" s="76" t="s">
        <v>115</v>
      </c>
      <c r="B54" s="77"/>
      <c r="C54" s="132" t="s">
        <v>116</v>
      </c>
      <c r="D54" s="132"/>
      <c r="E54" s="113">
        <v>58153500</v>
      </c>
      <c r="F54" s="113"/>
      <c r="G54" s="113">
        <v>43615223</v>
      </c>
      <c r="H54" s="113"/>
      <c r="I54" s="113">
        <v>14538277</v>
      </c>
      <c r="J54" s="136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</row>
    <row r="55" spans="1:207" ht="21">
      <c r="A55" s="76" t="s">
        <v>117</v>
      </c>
      <c r="B55" s="77"/>
      <c r="C55" s="132" t="s">
        <v>118</v>
      </c>
      <c r="D55" s="132"/>
      <c r="E55" s="113">
        <v>14584000</v>
      </c>
      <c r="F55" s="113"/>
      <c r="G55" s="113">
        <v>10938123</v>
      </c>
      <c r="H55" s="113"/>
      <c r="I55" s="113">
        <v>3645877</v>
      </c>
      <c r="J55" s="136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</row>
    <row r="56" spans="1:207" ht="31.5">
      <c r="A56" s="76" t="s">
        <v>119</v>
      </c>
      <c r="B56" s="77"/>
      <c r="C56" s="132" t="s">
        <v>120</v>
      </c>
      <c r="D56" s="132"/>
      <c r="E56" s="113">
        <v>14584000</v>
      </c>
      <c r="F56" s="113"/>
      <c r="G56" s="113">
        <v>10938123</v>
      </c>
      <c r="H56" s="113"/>
      <c r="I56" s="113">
        <v>3645877</v>
      </c>
      <c r="J56" s="136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</row>
    <row r="57" spans="1:207" ht="31.5">
      <c r="A57" s="76" t="s">
        <v>119</v>
      </c>
      <c r="B57" s="77"/>
      <c r="C57" s="132" t="s">
        <v>121</v>
      </c>
      <c r="D57" s="132"/>
      <c r="E57" s="113">
        <v>14584000</v>
      </c>
      <c r="F57" s="113"/>
      <c r="G57" s="113">
        <v>10938123</v>
      </c>
      <c r="H57" s="113"/>
      <c r="I57" s="113">
        <v>3645877</v>
      </c>
      <c r="J57" s="136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</row>
    <row r="58" spans="1:207" ht="10.5">
      <c r="A58" s="76" t="s">
        <v>122</v>
      </c>
      <c r="B58" s="77"/>
      <c r="C58" s="132" t="s">
        <v>123</v>
      </c>
      <c r="D58" s="132"/>
      <c r="E58" s="113">
        <v>43569500</v>
      </c>
      <c r="F58" s="113"/>
      <c r="G58" s="113">
        <v>32677100</v>
      </c>
      <c r="H58" s="113"/>
      <c r="I58" s="113">
        <v>10892400</v>
      </c>
      <c r="J58" s="136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</row>
    <row r="59" spans="1:207" ht="21">
      <c r="A59" s="76" t="s">
        <v>124</v>
      </c>
      <c r="B59" s="77"/>
      <c r="C59" s="132" t="s">
        <v>125</v>
      </c>
      <c r="D59" s="132"/>
      <c r="E59" s="113">
        <v>43569500</v>
      </c>
      <c r="F59" s="113"/>
      <c r="G59" s="113">
        <v>32677100</v>
      </c>
      <c r="H59" s="113"/>
      <c r="I59" s="113">
        <v>10892400</v>
      </c>
      <c r="J59" s="136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</row>
    <row r="60" spans="1:207" ht="21">
      <c r="A60" s="76" t="s">
        <v>124</v>
      </c>
      <c r="B60" s="77"/>
      <c r="C60" s="132" t="s">
        <v>126</v>
      </c>
      <c r="D60" s="132"/>
      <c r="E60" s="113">
        <v>43569500</v>
      </c>
      <c r="F60" s="113"/>
      <c r="G60" s="113">
        <v>32677100</v>
      </c>
      <c r="H60" s="113"/>
      <c r="I60" s="113">
        <v>10892400</v>
      </c>
      <c r="J60" s="136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</row>
    <row r="61" spans="1:207" ht="31.5">
      <c r="A61" s="76" t="s">
        <v>127</v>
      </c>
      <c r="B61" s="77"/>
      <c r="C61" s="132" t="s">
        <v>128</v>
      </c>
      <c r="D61" s="132"/>
      <c r="E61" s="113">
        <v>110000</v>
      </c>
      <c r="F61" s="113"/>
      <c r="G61" s="113">
        <v>0</v>
      </c>
      <c r="H61" s="113"/>
      <c r="I61" s="113">
        <v>110000</v>
      </c>
      <c r="J61" s="136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</row>
    <row r="62" spans="1:207" ht="31.5">
      <c r="A62" s="76" t="s">
        <v>127</v>
      </c>
      <c r="B62" s="77"/>
      <c r="C62" s="132" t="s">
        <v>129</v>
      </c>
      <c r="D62" s="132"/>
      <c r="E62" s="113">
        <v>110000</v>
      </c>
      <c r="F62" s="113"/>
      <c r="G62" s="113">
        <v>0</v>
      </c>
      <c r="H62" s="113"/>
      <c r="I62" s="113">
        <v>110000</v>
      </c>
      <c r="J62" s="136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</row>
    <row r="63" spans="1:207" ht="10.5">
      <c r="A63" s="76" t="s">
        <v>130</v>
      </c>
      <c r="B63" s="77"/>
      <c r="C63" s="132" t="s">
        <v>131</v>
      </c>
      <c r="D63" s="132"/>
      <c r="E63" s="113">
        <v>110000</v>
      </c>
      <c r="F63" s="113"/>
      <c r="G63" s="113">
        <v>0</v>
      </c>
      <c r="H63" s="113"/>
      <c r="I63" s="113">
        <v>110000</v>
      </c>
      <c r="J63" s="136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</row>
    <row r="64" spans="1:207" ht="21">
      <c r="A64" s="76" t="s">
        <v>132</v>
      </c>
      <c r="B64" s="77"/>
      <c r="C64" s="132" t="s">
        <v>133</v>
      </c>
      <c r="D64" s="132"/>
      <c r="E64" s="113">
        <v>110000</v>
      </c>
      <c r="F64" s="113"/>
      <c r="G64" s="113">
        <v>0</v>
      </c>
      <c r="H64" s="113"/>
      <c r="I64" s="113">
        <v>110000</v>
      </c>
      <c r="J64" s="136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</row>
    <row r="65" spans="1:207" ht="21">
      <c r="A65" s="76" t="s">
        <v>132</v>
      </c>
      <c r="B65" s="77"/>
      <c r="C65" s="132" t="s">
        <v>134</v>
      </c>
      <c r="D65" s="132"/>
      <c r="E65" s="113">
        <v>110000</v>
      </c>
      <c r="F65" s="113"/>
      <c r="G65" s="113">
        <v>0</v>
      </c>
      <c r="H65" s="113"/>
      <c r="I65" s="113">
        <v>110000</v>
      </c>
      <c r="J65" s="136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</row>
    <row r="66" spans="1:207" ht="31.5">
      <c r="A66" s="76" t="s">
        <v>135</v>
      </c>
      <c r="B66" s="77"/>
      <c r="C66" s="132" t="s">
        <v>136</v>
      </c>
      <c r="D66" s="132"/>
      <c r="E66" s="113">
        <v>1096000</v>
      </c>
      <c r="F66" s="113"/>
      <c r="G66" s="113">
        <v>821997</v>
      </c>
      <c r="H66" s="113"/>
      <c r="I66" s="113">
        <v>274003</v>
      </c>
      <c r="J66" s="136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</row>
    <row r="67" spans="1:207" ht="31.5">
      <c r="A67" s="76" t="s">
        <v>137</v>
      </c>
      <c r="B67" s="77"/>
      <c r="C67" s="132" t="s">
        <v>138</v>
      </c>
      <c r="D67" s="132"/>
      <c r="E67" s="113">
        <v>1096000</v>
      </c>
      <c r="F67" s="113"/>
      <c r="G67" s="113">
        <v>821997</v>
      </c>
      <c r="H67" s="113"/>
      <c r="I67" s="113">
        <v>274003</v>
      </c>
      <c r="J67" s="136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</row>
    <row r="68" spans="1:207" ht="42">
      <c r="A68" s="76" t="s">
        <v>139</v>
      </c>
      <c r="B68" s="77"/>
      <c r="C68" s="132" t="s">
        <v>140</v>
      </c>
      <c r="D68" s="132"/>
      <c r="E68" s="113">
        <v>1096000</v>
      </c>
      <c r="F68" s="113"/>
      <c r="G68" s="113">
        <v>821997</v>
      </c>
      <c r="H68" s="113"/>
      <c r="I68" s="113">
        <v>274003</v>
      </c>
      <c r="J68" s="136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</row>
    <row r="69" spans="1:207" ht="42">
      <c r="A69" s="76" t="s">
        <v>139</v>
      </c>
      <c r="B69" s="77"/>
      <c r="C69" s="132" t="s">
        <v>141</v>
      </c>
      <c r="D69" s="132"/>
      <c r="E69" s="113">
        <v>1096000</v>
      </c>
      <c r="F69" s="113"/>
      <c r="G69" s="113">
        <v>821997</v>
      </c>
      <c r="H69" s="113"/>
      <c r="I69" s="113">
        <v>274003</v>
      </c>
      <c r="J69" s="136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</row>
    <row r="70" spans="2:10" ht="10.5">
      <c r="B70" s="62"/>
      <c r="C70" s="62"/>
      <c r="D70" s="63"/>
      <c r="E70" s="63"/>
      <c r="F70" s="63"/>
      <c r="G70" s="63"/>
      <c r="H70" s="63"/>
      <c r="I70" s="64"/>
      <c r="J70" s="64"/>
    </row>
    <row r="71" spans="3:9" ht="10.5">
      <c r="C71" s="8"/>
      <c r="I71" s="8"/>
    </row>
  </sheetData>
  <sheetProtection/>
  <mergeCells count="230">
    <mergeCell ref="C68:D68"/>
    <mergeCell ref="E68:F68"/>
    <mergeCell ref="G68:H68"/>
    <mergeCell ref="I68:J68"/>
    <mergeCell ref="C69:D69"/>
    <mergeCell ref="E69:F69"/>
    <mergeCell ref="G69:H69"/>
    <mergeCell ref="I69:J69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H7:I7"/>
    <mergeCell ref="C20:D20"/>
    <mergeCell ref="E20:F20"/>
    <mergeCell ref="G20:H20"/>
    <mergeCell ref="I20:J20"/>
    <mergeCell ref="C21:D21"/>
    <mergeCell ref="E21:F21"/>
    <mergeCell ref="G21:H21"/>
    <mergeCell ref="I21:J21"/>
    <mergeCell ref="I19:J19"/>
    <mergeCell ref="I17:J18"/>
    <mergeCell ref="G19:H19"/>
    <mergeCell ref="G17:H18"/>
    <mergeCell ref="C5:G6"/>
    <mergeCell ref="C12:D15"/>
    <mergeCell ref="G12:H15"/>
    <mergeCell ref="E12:F15"/>
    <mergeCell ref="C19:D19"/>
    <mergeCell ref="E16:F16"/>
    <mergeCell ref="C16:D16"/>
    <mergeCell ref="A6:B6"/>
    <mergeCell ref="E17:F18"/>
    <mergeCell ref="E19:F19"/>
    <mergeCell ref="A2:G2"/>
    <mergeCell ref="A3:G3"/>
    <mergeCell ref="A4:G4"/>
    <mergeCell ref="C7:G7"/>
    <mergeCell ref="A7:B7"/>
    <mergeCell ref="G1:J1"/>
    <mergeCell ref="H6:I6"/>
    <mergeCell ref="A11:J11"/>
    <mergeCell ref="A12:A15"/>
    <mergeCell ref="B12:B15"/>
    <mergeCell ref="B17:B18"/>
    <mergeCell ref="G16:H16"/>
    <mergeCell ref="I16:J16"/>
    <mergeCell ref="I12:J15"/>
    <mergeCell ref="C17:D18"/>
  </mergeCells>
  <printOptions horizontalCentered="1"/>
  <pageMargins left="0.1968503937007874" right="0.1968503937007874" top="0.5905511811023623" bottom="0.1968503937007874" header="0.1968503937007874" footer="0"/>
  <pageSetup firstPageNumber="1" useFirstPageNumber="1" fitToHeight="300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33"/>
  <sheetViews>
    <sheetView showGridLines="0" view="pageLayout" zoomScaleSheetLayoutView="100" workbookViewId="0" topLeftCell="A1">
      <selection activeCell="C7" sqref="C7"/>
    </sheetView>
  </sheetViews>
  <sheetFormatPr defaultColWidth="9.00390625" defaultRowHeight="12.75"/>
  <cols>
    <col min="1" max="1" width="39.75390625" style="7" customWidth="1"/>
    <col min="2" max="2" width="5.75390625" style="48" customWidth="1"/>
    <col min="3" max="3" width="19.75390625" style="7" customWidth="1"/>
    <col min="4" max="5" width="15.75390625" style="8" customWidth="1"/>
    <col min="6" max="6" width="15.75390625" style="13" customWidth="1"/>
    <col min="7" max="16384" width="9.125" style="13" customWidth="1"/>
  </cols>
  <sheetData>
    <row r="1" ht="10.5">
      <c r="F1" s="17"/>
    </row>
    <row r="2" spans="1:6" ht="10.5">
      <c r="A2" s="145" t="s">
        <v>33</v>
      </c>
      <c r="B2" s="145"/>
      <c r="C2" s="145"/>
      <c r="D2" s="145"/>
      <c r="E2" s="145"/>
      <c r="F2" s="145"/>
    </row>
    <row r="3" spans="1:6" s="46" customFormat="1" ht="10.5">
      <c r="A3" s="142" t="s">
        <v>2</v>
      </c>
      <c r="B3" s="94" t="s">
        <v>19</v>
      </c>
      <c r="C3" s="94" t="s">
        <v>40</v>
      </c>
      <c r="D3" s="137" t="s">
        <v>53</v>
      </c>
      <c r="E3" s="99" t="s">
        <v>12</v>
      </c>
      <c r="F3" s="137" t="s">
        <v>26</v>
      </c>
    </row>
    <row r="4" spans="1:6" s="46" customFormat="1" ht="10.5">
      <c r="A4" s="143"/>
      <c r="B4" s="140"/>
      <c r="C4" s="140"/>
      <c r="D4" s="138"/>
      <c r="E4" s="149"/>
      <c r="F4" s="138"/>
    </row>
    <row r="5" spans="1:6" s="46" customFormat="1" ht="10.5">
      <c r="A5" s="143"/>
      <c r="B5" s="140"/>
      <c r="C5" s="140"/>
      <c r="D5" s="138"/>
      <c r="E5" s="149"/>
      <c r="F5" s="138"/>
    </row>
    <row r="6" spans="1:6" s="46" customFormat="1" ht="10.5">
      <c r="A6" s="144"/>
      <c r="B6" s="141"/>
      <c r="C6" s="141"/>
      <c r="D6" s="139"/>
      <c r="E6" s="150"/>
      <c r="F6" s="139"/>
    </row>
    <row r="7" spans="1:6" s="45" customFormat="1" ht="11.25" thickBot="1">
      <c r="A7" s="50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18" customFormat="1" ht="14.25" customHeight="1">
      <c r="A8" s="42" t="s">
        <v>34</v>
      </c>
      <c r="B8" s="95" t="s">
        <v>6</v>
      </c>
      <c r="C8" s="146" t="s">
        <v>14</v>
      </c>
      <c r="D8" s="111">
        <v>103500100</v>
      </c>
      <c r="E8" s="111">
        <v>50731780.66</v>
      </c>
      <c r="F8" s="119">
        <v>52768319.34</v>
      </c>
    </row>
    <row r="9" spans="1:6" s="18" customFormat="1" ht="14.25" customHeight="1">
      <c r="A9" s="51" t="s">
        <v>3</v>
      </c>
      <c r="B9" s="148"/>
      <c r="C9" s="147"/>
      <c r="D9" s="112"/>
      <c r="E9" s="112"/>
      <c r="F9" s="120"/>
    </row>
    <row r="10" spans="1:201" s="18" customFormat="1" ht="21">
      <c r="A10" s="79" t="s">
        <v>50</v>
      </c>
      <c r="B10" s="77"/>
      <c r="C10" s="80" t="s">
        <v>142</v>
      </c>
      <c r="D10" s="81">
        <v>103500100</v>
      </c>
      <c r="E10" s="81">
        <v>50731780.66</v>
      </c>
      <c r="F10" s="82">
        <v>52768319.34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</row>
    <row r="11" spans="1:201" ht="10.5">
      <c r="A11" s="79" t="s">
        <v>143</v>
      </c>
      <c r="B11" s="77"/>
      <c r="C11" s="80" t="s">
        <v>144</v>
      </c>
      <c r="D11" s="81">
        <v>61387700</v>
      </c>
      <c r="E11" s="81">
        <v>33892964.22</v>
      </c>
      <c r="F11" s="82">
        <v>27494735.78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</row>
    <row r="12" spans="1:201" ht="42">
      <c r="A12" s="79" t="s">
        <v>145</v>
      </c>
      <c r="B12" s="77"/>
      <c r="C12" s="80" t="s">
        <v>146</v>
      </c>
      <c r="D12" s="81">
        <v>61277700</v>
      </c>
      <c r="E12" s="81">
        <v>33882964.22</v>
      </c>
      <c r="F12" s="82">
        <v>27394735.78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</row>
    <row r="13" spans="1:201" ht="10.5">
      <c r="A13" s="79" t="s">
        <v>147</v>
      </c>
      <c r="B13" s="77"/>
      <c r="C13" s="80" t="s">
        <v>148</v>
      </c>
      <c r="D13" s="81">
        <v>61277700</v>
      </c>
      <c r="E13" s="81">
        <v>33882964.22</v>
      </c>
      <c r="F13" s="82">
        <v>27394735.78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</row>
    <row r="14" spans="1:201" ht="21">
      <c r="A14" s="79" t="s">
        <v>149</v>
      </c>
      <c r="B14" s="77"/>
      <c r="C14" s="80" t="s">
        <v>150</v>
      </c>
      <c r="D14" s="81">
        <v>59961700</v>
      </c>
      <c r="E14" s="81">
        <v>33078567.39</v>
      </c>
      <c r="F14" s="82">
        <v>26883132.61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</row>
    <row r="15" spans="1:201" ht="52.5">
      <c r="A15" s="79" t="s">
        <v>151</v>
      </c>
      <c r="B15" s="77"/>
      <c r="C15" s="80" t="s">
        <v>152</v>
      </c>
      <c r="D15" s="81">
        <v>51283700</v>
      </c>
      <c r="E15" s="81">
        <v>29967307.67</v>
      </c>
      <c r="F15" s="82">
        <v>21316392.33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</row>
    <row r="16" spans="1:201" ht="21">
      <c r="A16" s="79" t="s">
        <v>153</v>
      </c>
      <c r="B16" s="77"/>
      <c r="C16" s="80" t="s">
        <v>154</v>
      </c>
      <c r="D16" s="81">
        <v>51283700</v>
      </c>
      <c r="E16" s="81">
        <v>29967307.67</v>
      </c>
      <c r="F16" s="82">
        <v>21316392.33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</row>
    <row r="17" spans="1:201" ht="31.5">
      <c r="A17" s="79" t="s">
        <v>155</v>
      </c>
      <c r="B17" s="77"/>
      <c r="C17" s="80" t="s">
        <v>156</v>
      </c>
      <c r="D17" s="81">
        <v>39388433</v>
      </c>
      <c r="E17" s="81">
        <v>22746948.7</v>
      </c>
      <c r="F17" s="82">
        <v>16641484.3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</row>
    <row r="18" spans="1:201" ht="31.5">
      <c r="A18" s="79" t="s">
        <v>157</v>
      </c>
      <c r="B18" s="77"/>
      <c r="C18" s="80" t="s">
        <v>158</v>
      </c>
      <c r="D18" s="81">
        <v>2400</v>
      </c>
      <c r="E18" s="81">
        <v>1657.14</v>
      </c>
      <c r="F18" s="82">
        <v>742.86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</row>
    <row r="19" spans="1:201" ht="42">
      <c r="A19" s="79" t="s">
        <v>159</v>
      </c>
      <c r="B19" s="77"/>
      <c r="C19" s="80" t="s">
        <v>160</v>
      </c>
      <c r="D19" s="81">
        <v>11892867</v>
      </c>
      <c r="E19" s="81">
        <v>7218701.83</v>
      </c>
      <c r="F19" s="82">
        <v>4674165.17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</row>
    <row r="20" spans="1:201" ht="21">
      <c r="A20" s="79" t="s">
        <v>161</v>
      </c>
      <c r="B20" s="77"/>
      <c r="C20" s="80" t="s">
        <v>162</v>
      </c>
      <c r="D20" s="81">
        <v>8636000</v>
      </c>
      <c r="E20" s="81">
        <v>3111259.72</v>
      </c>
      <c r="F20" s="82">
        <v>5524740.28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</row>
    <row r="21" spans="1:201" ht="31.5">
      <c r="A21" s="79" t="s">
        <v>163</v>
      </c>
      <c r="B21" s="77"/>
      <c r="C21" s="80" t="s">
        <v>164</v>
      </c>
      <c r="D21" s="81">
        <v>8636000</v>
      </c>
      <c r="E21" s="81">
        <v>3111259.72</v>
      </c>
      <c r="F21" s="82">
        <v>5524740.28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</row>
    <row r="22" spans="1:201" ht="31.5">
      <c r="A22" s="79" t="s">
        <v>165</v>
      </c>
      <c r="B22" s="77"/>
      <c r="C22" s="80" t="s">
        <v>166</v>
      </c>
      <c r="D22" s="81">
        <v>8636000</v>
      </c>
      <c r="E22" s="81">
        <v>3111259.72</v>
      </c>
      <c r="F22" s="82">
        <v>5524740.28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</row>
    <row r="23" spans="1:201" ht="10.5">
      <c r="A23" s="79" t="s">
        <v>167</v>
      </c>
      <c r="B23" s="77"/>
      <c r="C23" s="80" t="s">
        <v>168</v>
      </c>
      <c r="D23" s="81">
        <v>42000</v>
      </c>
      <c r="E23" s="81">
        <v>0</v>
      </c>
      <c r="F23" s="82">
        <v>42000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</row>
    <row r="24" spans="1:201" ht="10.5">
      <c r="A24" s="79" t="s">
        <v>169</v>
      </c>
      <c r="B24" s="77"/>
      <c r="C24" s="80" t="s">
        <v>170</v>
      </c>
      <c r="D24" s="81">
        <v>42000</v>
      </c>
      <c r="E24" s="81">
        <v>0</v>
      </c>
      <c r="F24" s="82">
        <v>42000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</row>
    <row r="25" spans="1:201" ht="10.5">
      <c r="A25" s="79" t="s">
        <v>171</v>
      </c>
      <c r="B25" s="77"/>
      <c r="C25" s="80" t="s">
        <v>172</v>
      </c>
      <c r="D25" s="81">
        <v>42000</v>
      </c>
      <c r="E25" s="81">
        <v>0</v>
      </c>
      <c r="F25" s="82">
        <v>42000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</row>
    <row r="26" spans="1:201" ht="21">
      <c r="A26" s="79" t="s">
        <v>173</v>
      </c>
      <c r="B26" s="77"/>
      <c r="C26" s="80" t="s">
        <v>174</v>
      </c>
      <c r="D26" s="81">
        <v>220000</v>
      </c>
      <c r="E26" s="81">
        <v>0</v>
      </c>
      <c r="F26" s="82">
        <v>220000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</row>
    <row r="27" spans="1:201" ht="21">
      <c r="A27" s="79" t="s">
        <v>161</v>
      </c>
      <c r="B27" s="77"/>
      <c r="C27" s="80" t="s">
        <v>175</v>
      </c>
      <c r="D27" s="81">
        <v>220000</v>
      </c>
      <c r="E27" s="81">
        <v>0</v>
      </c>
      <c r="F27" s="82">
        <v>220000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</row>
    <row r="28" spans="1:201" ht="31.5">
      <c r="A28" s="79" t="s">
        <v>163</v>
      </c>
      <c r="B28" s="77"/>
      <c r="C28" s="80" t="s">
        <v>176</v>
      </c>
      <c r="D28" s="81">
        <v>220000</v>
      </c>
      <c r="E28" s="81">
        <v>0</v>
      </c>
      <c r="F28" s="82">
        <v>220000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</row>
    <row r="29" spans="1:201" ht="31.5">
      <c r="A29" s="79" t="s">
        <v>165</v>
      </c>
      <c r="B29" s="77"/>
      <c r="C29" s="80" t="s">
        <v>177</v>
      </c>
      <c r="D29" s="81">
        <v>220000</v>
      </c>
      <c r="E29" s="81">
        <v>0</v>
      </c>
      <c r="F29" s="82">
        <v>220000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</row>
    <row r="30" spans="1:201" ht="42">
      <c r="A30" s="79" t="s">
        <v>178</v>
      </c>
      <c r="B30" s="77"/>
      <c r="C30" s="80" t="s">
        <v>179</v>
      </c>
      <c r="D30" s="81">
        <v>1096000</v>
      </c>
      <c r="E30" s="81">
        <v>804396.83</v>
      </c>
      <c r="F30" s="82">
        <v>291603.17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</row>
    <row r="31" spans="1:201" ht="52.5">
      <c r="A31" s="79" t="s">
        <v>151</v>
      </c>
      <c r="B31" s="77"/>
      <c r="C31" s="80" t="s">
        <v>180</v>
      </c>
      <c r="D31" s="81">
        <v>1096000</v>
      </c>
      <c r="E31" s="81">
        <v>804396.83</v>
      </c>
      <c r="F31" s="82">
        <v>291603.17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</row>
    <row r="32" spans="1:201" ht="21">
      <c r="A32" s="79" t="s">
        <v>153</v>
      </c>
      <c r="B32" s="77"/>
      <c r="C32" s="80" t="s">
        <v>181</v>
      </c>
      <c r="D32" s="81">
        <v>1096000</v>
      </c>
      <c r="E32" s="81">
        <v>804396.83</v>
      </c>
      <c r="F32" s="82">
        <v>291603.17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</row>
    <row r="33" spans="1:201" ht="31.5">
      <c r="A33" s="79" t="s">
        <v>155</v>
      </c>
      <c r="B33" s="77"/>
      <c r="C33" s="80" t="s">
        <v>182</v>
      </c>
      <c r="D33" s="81">
        <v>841400</v>
      </c>
      <c r="E33" s="81">
        <v>621922.96</v>
      </c>
      <c r="F33" s="82">
        <v>219477.04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</row>
    <row r="34" spans="1:201" ht="31.5">
      <c r="A34" s="79" t="s">
        <v>157</v>
      </c>
      <c r="B34" s="77"/>
      <c r="C34" s="80" t="s">
        <v>183</v>
      </c>
      <c r="D34" s="81">
        <v>600</v>
      </c>
      <c r="E34" s="81">
        <v>450</v>
      </c>
      <c r="F34" s="82">
        <v>150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</row>
    <row r="35" spans="1:201" ht="42">
      <c r="A35" s="79" t="s">
        <v>159</v>
      </c>
      <c r="B35" s="77"/>
      <c r="C35" s="80" t="s">
        <v>184</v>
      </c>
      <c r="D35" s="81">
        <v>254000</v>
      </c>
      <c r="E35" s="81">
        <v>182023.87</v>
      </c>
      <c r="F35" s="82">
        <v>71976.13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</row>
    <row r="36" spans="1:201" ht="10.5">
      <c r="A36" s="79" t="s">
        <v>185</v>
      </c>
      <c r="B36" s="77"/>
      <c r="C36" s="80" t="s">
        <v>186</v>
      </c>
      <c r="D36" s="81">
        <v>110000</v>
      </c>
      <c r="E36" s="81">
        <v>10000</v>
      </c>
      <c r="F36" s="82">
        <v>100000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</row>
    <row r="37" spans="1:201" ht="10.5">
      <c r="A37" s="79" t="s">
        <v>147</v>
      </c>
      <c r="B37" s="77"/>
      <c r="C37" s="80" t="s">
        <v>187</v>
      </c>
      <c r="D37" s="81">
        <v>110000</v>
      </c>
      <c r="E37" s="81">
        <v>10000</v>
      </c>
      <c r="F37" s="82">
        <v>100000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</row>
    <row r="38" spans="1:201" ht="21">
      <c r="A38" s="79" t="s">
        <v>173</v>
      </c>
      <c r="B38" s="77"/>
      <c r="C38" s="80" t="s">
        <v>188</v>
      </c>
      <c r="D38" s="81">
        <v>110000</v>
      </c>
      <c r="E38" s="81">
        <v>10000</v>
      </c>
      <c r="F38" s="82">
        <v>100000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</row>
    <row r="39" spans="1:201" ht="21">
      <c r="A39" s="79" t="s">
        <v>161</v>
      </c>
      <c r="B39" s="77"/>
      <c r="C39" s="80" t="s">
        <v>189</v>
      </c>
      <c r="D39" s="81">
        <v>110000</v>
      </c>
      <c r="E39" s="81">
        <v>10000</v>
      </c>
      <c r="F39" s="82">
        <v>100000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</row>
    <row r="40" spans="1:201" ht="31.5">
      <c r="A40" s="79" t="s">
        <v>163</v>
      </c>
      <c r="B40" s="77"/>
      <c r="C40" s="80" t="s">
        <v>190</v>
      </c>
      <c r="D40" s="81">
        <v>110000</v>
      </c>
      <c r="E40" s="81">
        <v>10000</v>
      </c>
      <c r="F40" s="82">
        <v>100000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</row>
    <row r="41" spans="1:201" ht="31.5">
      <c r="A41" s="79" t="s">
        <v>165</v>
      </c>
      <c r="B41" s="77"/>
      <c r="C41" s="80" t="s">
        <v>191</v>
      </c>
      <c r="D41" s="81">
        <v>110000</v>
      </c>
      <c r="E41" s="81">
        <v>10000</v>
      </c>
      <c r="F41" s="82">
        <v>100000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</row>
    <row r="42" spans="1:201" ht="10.5">
      <c r="A42" s="79" t="s">
        <v>192</v>
      </c>
      <c r="B42" s="77"/>
      <c r="C42" s="80" t="s">
        <v>193</v>
      </c>
      <c r="D42" s="81">
        <v>61600</v>
      </c>
      <c r="E42" s="81">
        <v>0</v>
      </c>
      <c r="F42" s="82">
        <v>61600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</row>
    <row r="43" spans="1:201" ht="10.5">
      <c r="A43" s="79" t="s">
        <v>194</v>
      </c>
      <c r="B43" s="77"/>
      <c r="C43" s="80" t="s">
        <v>195</v>
      </c>
      <c r="D43" s="81">
        <v>61600</v>
      </c>
      <c r="E43" s="81">
        <v>0</v>
      </c>
      <c r="F43" s="82">
        <v>61600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</row>
    <row r="44" spans="1:201" ht="10.5">
      <c r="A44" s="79" t="s">
        <v>147</v>
      </c>
      <c r="B44" s="77"/>
      <c r="C44" s="80" t="s">
        <v>196</v>
      </c>
      <c r="D44" s="81">
        <v>61600</v>
      </c>
      <c r="E44" s="81">
        <v>0</v>
      </c>
      <c r="F44" s="82">
        <v>61600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</row>
    <row r="45" spans="1:201" ht="21">
      <c r="A45" s="79" t="s">
        <v>173</v>
      </c>
      <c r="B45" s="77"/>
      <c r="C45" s="80" t="s">
        <v>197</v>
      </c>
      <c r="D45" s="81">
        <v>61600</v>
      </c>
      <c r="E45" s="81">
        <v>0</v>
      </c>
      <c r="F45" s="82">
        <v>61600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</row>
    <row r="46" spans="1:201" ht="21">
      <c r="A46" s="79" t="s">
        <v>161</v>
      </c>
      <c r="B46" s="77"/>
      <c r="C46" s="80" t="s">
        <v>198</v>
      </c>
      <c r="D46" s="81">
        <v>61600</v>
      </c>
      <c r="E46" s="81">
        <v>0</v>
      </c>
      <c r="F46" s="82">
        <v>61600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</row>
    <row r="47" spans="1:201" ht="31.5">
      <c r="A47" s="79" t="s">
        <v>163</v>
      </c>
      <c r="B47" s="77"/>
      <c r="C47" s="80" t="s">
        <v>199</v>
      </c>
      <c r="D47" s="81">
        <v>61600</v>
      </c>
      <c r="E47" s="81">
        <v>0</v>
      </c>
      <c r="F47" s="82">
        <v>61600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</row>
    <row r="48" spans="1:201" ht="31.5">
      <c r="A48" s="79" t="s">
        <v>165</v>
      </c>
      <c r="B48" s="77"/>
      <c r="C48" s="80" t="s">
        <v>200</v>
      </c>
      <c r="D48" s="81">
        <v>61600</v>
      </c>
      <c r="E48" s="81">
        <v>0</v>
      </c>
      <c r="F48" s="82">
        <v>61600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</row>
    <row r="49" spans="1:201" ht="21">
      <c r="A49" s="79" t="s">
        <v>201</v>
      </c>
      <c r="B49" s="77"/>
      <c r="C49" s="80" t="s">
        <v>202</v>
      </c>
      <c r="D49" s="81">
        <v>836100</v>
      </c>
      <c r="E49" s="81">
        <v>585229.66</v>
      </c>
      <c r="F49" s="82">
        <v>250870.34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</row>
    <row r="50" spans="1:201" ht="31.5">
      <c r="A50" s="79" t="s">
        <v>203</v>
      </c>
      <c r="B50" s="77"/>
      <c r="C50" s="80" t="s">
        <v>204</v>
      </c>
      <c r="D50" s="81">
        <v>26100</v>
      </c>
      <c r="E50" s="81">
        <v>0</v>
      </c>
      <c r="F50" s="82">
        <v>26100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</row>
    <row r="51" spans="1:201" ht="10.5">
      <c r="A51" s="79" t="s">
        <v>147</v>
      </c>
      <c r="B51" s="77"/>
      <c r="C51" s="80" t="s">
        <v>205</v>
      </c>
      <c r="D51" s="81">
        <v>26100</v>
      </c>
      <c r="E51" s="81">
        <v>0</v>
      </c>
      <c r="F51" s="82">
        <v>26100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</row>
    <row r="52" spans="1:201" ht="21">
      <c r="A52" s="79" t="s">
        <v>173</v>
      </c>
      <c r="B52" s="77"/>
      <c r="C52" s="80" t="s">
        <v>206</v>
      </c>
      <c r="D52" s="81">
        <v>26100</v>
      </c>
      <c r="E52" s="81">
        <v>0</v>
      </c>
      <c r="F52" s="82">
        <v>26100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</row>
    <row r="53" spans="1:201" ht="21">
      <c r="A53" s="79" t="s">
        <v>161</v>
      </c>
      <c r="B53" s="77"/>
      <c r="C53" s="80" t="s">
        <v>207</v>
      </c>
      <c r="D53" s="81">
        <v>26100</v>
      </c>
      <c r="E53" s="81">
        <v>0</v>
      </c>
      <c r="F53" s="82">
        <v>26100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</row>
    <row r="54" spans="1:201" ht="31.5">
      <c r="A54" s="79" t="s">
        <v>208</v>
      </c>
      <c r="B54" s="77"/>
      <c r="C54" s="80" t="s">
        <v>209</v>
      </c>
      <c r="D54" s="81">
        <v>16100</v>
      </c>
      <c r="E54" s="81">
        <v>0</v>
      </c>
      <c r="F54" s="82">
        <v>16100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</row>
    <row r="55" spans="1:201" ht="42">
      <c r="A55" s="79" t="s">
        <v>210</v>
      </c>
      <c r="B55" s="77"/>
      <c r="C55" s="80" t="s">
        <v>211</v>
      </c>
      <c r="D55" s="81">
        <v>16100</v>
      </c>
      <c r="E55" s="81">
        <v>0</v>
      </c>
      <c r="F55" s="82">
        <v>16100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</row>
    <row r="56" spans="1:201" ht="31.5">
      <c r="A56" s="79" t="s">
        <v>163</v>
      </c>
      <c r="B56" s="77"/>
      <c r="C56" s="80" t="s">
        <v>212</v>
      </c>
      <c r="D56" s="81">
        <v>10000</v>
      </c>
      <c r="E56" s="81">
        <v>0</v>
      </c>
      <c r="F56" s="82">
        <v>10000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</row>
    <row r="57" spans="1:201" ht="31.5">
      <c r="A57" s="79" t="s">
        <v>165</v>
      </c>
      <c r="B57" s="77"/>
      <c r="C57" s="80" t="s">
        <v>213</v>
      </c>
      <c r="D57" s="81">
        <v>10000</v>
      </c>
      <c r="E57" s="81">
        <v>0</v>
      </c>
      <c r="F57" s="82">
        <v>10000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</row>
    <row r="58" spans="1:201" ht="21">
      <c r="A58" s="79" t="s">
        <v>214</v>
      </c>
      <c r="B58" s="77"/>
      <c r="C58" s="80" t="s">
        <v>215</v>
      </c>
      <c r="D58" s="81">
        <v>810000</v>
      </c>
      <c r="E58" s="81">
        <v>585229.66</v>
      </c>
      <c r="F58" s="82">
        <v>224770.34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</row>
    <row r="59" spans="1:201" ht="10.5">
      <c r="A59" s="79" t="s">
        <v>147</v>
      </c>
      <c r="B59" s="77"/>
      <c r="C59" s="80" t="s">
        <v>216</v>
      </c>
      <c r="D59" s="81">
        <v>810000</v>
      </c>
      <c r="E59" s="81">
        <v>585229.66</v>
      </c>
      <c r="F59" s="82">
        <v>224770.34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</row>
    <row r="60" spans="1:201" ht="21">
      <c r="A60" s="79" t="s">
        <v>173</v>
      </c>
      <c r="B60" s="77"/>
      <c r="C60" s="80" t="s">
        <v>217</v>
      </c>
      <c r="D60" s="81">
        <v>10000</v>
      </c>
      <c r="E60" s="81">
        <v>6750</v>
      </c>
      <c r="F60" s="82">
        <v>3250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</row>
    <row r="61" spans="1:201" ht="21">
      <c r="A61" s="79" t="s">
        <v>161</v>
      </c>
      <c r="B61" s="77"/>
      <c r="C61" s="80" t="s">
        <v>218</v>
      </c>
      <c r="D61" s="81">
        <v>10000</v>
      </c>
      <c r="E61" s="81">
        <v>6750</v>
      </c>
      <c r="F61" s="82">
        <v>3250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</row>
    <row r="62" spans="1:201" ht="31.5">
      <c r="A62" s="79" t="s">
        <v>163</v>
      </c>
      <c r="B62" s="77"/>
      <c r="C62" s="80" t="s">
        <v>219</v>
      </c>
      <c r="D62" s="81">
        <v>10000</v>
      </c>
      <c r="E62" s="81">
        <v>6750</v>
      </c>
      <c r="F62" s="82">
        <v>3250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</row>
    <row r="63" spans="1:201" ht="31.5">
      <c r="A63" s="79" t="s">
        <v>165</v>
      </c>
      <c r="B63" s="77"/>
      <c r="C63" s="80" t="s">
        <v>220</v>
      </c>
      <c r="D63" s="81">
        <v>10000</v>
      </c>
      <c r="E63" s="81">
        <v>6750</v>
      </c>
      <c r="F63" s="82">
        <v>3250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</row>
    <row r="64" spans="1:201" ht="52.5">
      <c r="A64" s="79" t="s">
        <v>221</v>
      </c>
      <c r="B64" s="77"/>
      <c r="C64" s="80" t="s">
        <v>222</v>
      </c>
      <c r="D64" s="81">
        <v>690000</v>
      </c>
      <c r="E64" s="81">
        <v>578479.66</v>
      </c>
      <c r="F64" s="82">
        <v>111520.34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</row>
    <row r="65" spans="1:201" ht="31.5">
      <c r="A65" s="79" t="s">
        <v>223</v>
      </c>
      <c r="B65" s="77"/>
      <c r="C65" s="80" t="s">
        <v>224</v>
      </c>
      <c r="D65" s="81">
        <v>690000</v>
      </c>
      <c r="E65" s="81">
        <v>578479.66</v>
      </c>
      <c r="F65" s="82">
        <v>111520.34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</row>
    <row r="66" spans="1:201" ht="31.5">
      <c r="A66" s="79" t="s">
        <v>225</v>
      </c>
      <c r="B66" s="77"/>
      <c r="C66" s="80" t="s">
        <v>226</v>
      </c>
      <c r="D66" s="81">
        <v>690000</v>
      </c>
      <c r="E66" s="81">
        <v>578479.66</v>
      </c>
      <c r="F66" s="82">
        <v>111520.34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</row>
    <row r="67" spans="1:201" ht="105">
      <c r="A67" s="79" t="s">
        <v>227</v>
      </c>
      <c r="B67" s="77"/>
      <c r="C67" s="80" t="s">
        <v>228</v>
      </c>
      <c r="D67" s="81">
        <v>110000</v>
      </c>
      <c r="E67" s="81">
        <v>0</v>
      </c>
      <c r="F67" s="82">
        <v>110000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</row>
    <row r="68" spans="1:201" ht="31.5">
      <c r="A68" s="79" t="s">
        <v>223</v>
      </c>
      <c r="B68" s="77"/>
      <c r="C68" s="80" t="s">
        <v>229</v>
      </c>
      <c r="D68" s="81">
        <v>110000</v>
      </c>
      <c r="E68" s="81">
        <v>0</v>
      </c>
      <c r="F68" s="82">
        <v>110000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</row>
    <row r="69" spans="1:201" ht="31.5">
      <c r="A69" s="79" t="s">
        <v>225</v>
      </c>
      <c r="B69" s="77"/>
      <c r="C69" s="80" t="s">
        <v>230</v>
      </c>
      <c r="D69" s="81">
        <v>110000</v>
      </c>
      <c r="E69" s="81">
        <v>0</v>
      </c>
      <c r="F69" s="82">
        <v>110000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</row>
    <row r="70" spans="1:201" ht="10.5">
      <c r="A70" s="79" t="s">
        <v>231</v>
      </c>
      <c r="B70" s="77"/>
      <c r="C70" s="80" t="s">
        <v>232</v>
      </c>
      <c r="D70" s="81">
        <v>35541600</v>
      </c>
      <c r="E70" s="81">
        <v>15521295.78</v>
      </c>
      <c r="F70" s="82">
        <v>20020304.22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</row>
    <row r="71" spans="1:201" ht="10.5">
      <c r="A71" s="79" t="s">
        <v>233</v>
      </c>
      <c r="B71" s="77"/>
      <c r="C71" s="80" t="s">
        <v>234</v>
      </c>
      <c r="D71" s="81">
        <v>35541600</v>
      </c>
      <c r="E71" s="81">
        <v>15521295.78</v>
      </c>
      <c r="F71" s="82">
        <v>20020304.22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</row>
    <row r="72" spans="1:201" ht="10.5">
      <c r="A72" s="79" t="s">
        <v>147</v>
      </c>
      <c r="B72" s="77"/>
      <c r="C72" s="80" t="s">
        <v>235</v>
      </c>
      <c r="D72" s="81">
        <v>35541600</v>
      </c>
      <c r="E72" s="81">
        <v>15521295.78</v>
      </c>
      <c r="F72" s="82">
        <v>20020304.22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</row>
    <row r="73" spans="1:201" ht="21">
      <c r="A73" s="79" t="s">
        <v>173</v>
      </c>
      <c r="B73" s="77"/>
      <c r="C73" s="80" t="s">
        <v>236</v>
      </c>
      <c r="D73" s="81">
        <v>35541600</v>
      </c>
      <c r="E73" s="81">
        <v>15521295.78</v>
      </c>
      <c r="F73" s="82">
        <v>20020304.22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</row>
    <row r="74" spans="1:201" ht="21">
      <c r="A74" s="79" t="s">
        <v>161</v>
      </c>
      <c r="B74" s="77"/>
      <c r="C74" s="80" t="s">
        <v>237</v>
      </c>
      <c r="D74" s="81">
        <v>35466600</v>
      </c>
      <c r="E74" s="81">
        <v>15521295.78</v>
      </c>
      <c r="F74" s="82">
        <v>19945304.22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</row>
    <row r="75" spans="1:201" ht="31.5">
      <c r="A75" s="79" t="s">
        <v>163</v>
      </c>
      <c r="B75" s="77"/>
      <c r="C75" s="80" t="s">
        <v>238</v>
      </c>
      <c r="D75" s="81">
        <v>35466600</v>
      </c>
      <c r="E75" s="81">
        <v>15521295.78</v>
      </c>
      <c r="F75" s="82">
        <v>19945304.22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</row>
    <row r="76" spans="1:201" ht="31.5">
      <c r="A76" s="79" t="s">
        <v>165</v>
      </c>
      <c r="B76" s="77"/>
      <c r="C76" s="80" t="s">
        <v>239</v>
      </c>
      <c r="D76" s="81">
        <v>35466600</v>
      </c>
      <c r="E76" s="81">
        <v>15521295.78</v>
      </c>
      <c r="F76" s="82">
        <v>19945304.22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</row>
    <row r="77" spans="1:201" ht="10.5">
      <c r="A77" s="79" t="s">
        <v>167</v>
      </c>
      <c r="B77" s="77"/>
      <c r="C77" s="80" t="s">
        <v>240</v>
      </c>
      <c r="D77" s="81">
        <v>75000</v>
      </c>
      <c r="E77" s="81">
        <v>0</v>
      </c>
      <c r="F77" s="82">
        <v>75000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</row>
    <row r="78" spans="1:201" ht="10.5">
      <c r="A78" s="79" t="s">
        <v>169</v>
      </c>
      <c r="B78" s="77"/>
      <c r="C78" s="80" t="s">
        <v>241</v>
      </c>
      <c r="D78" s="81">
        <v>75000</v>
      </c>
      <c r="E78" s="81">
        <v>0</v>
      </c>
      <c r="F78" s="82">
        <v>75000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</row>
    <row r="79" spans="1:201" ht="21">
      <c r="A79" s="79" t="s">
        <v>242</v>
      </c>
      <c r="B79" s="77"/>
      <c r="C79" s="80" t="s">
        <v>243</v>
      </c>
      <c r="D79" s="81">
        <v>75000</v>
      </c>
      <c r="E79" s="81">
        <v>0</v>
      </c>
      <c r="F79" s="82">
        <v>75000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</row>
    <row r="80" spans="1:201" ht="10.5">
      <c r="A80" s="79" t="s">
        <v>244</v>
      </c>
      <c r="B80" s="77"/>
      <c r="C80" s="80" t="s">
        <v>245</v>
      </c>
      <c r="D80" s="81">
        <v>3602800</v>
      </c>
      <c r="E80" s="81">
        <v>0</v>
      </c>
      <c r="F80" s="82">
        <v>3602800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</row>
    <row r="81" spans="1:201" ht="10.5">
      <c r="A81" s="79" t="s">
        <v>246</v>
      </c>
      <c r="B81" s="77"/>
      <c r="C81" s="80" t="s">
        <v>247</v>
      </c>
      <c r="D81" s="81">
        <v>3602800</v>
      </c>
      <c r="E81" s="81">
        <v>0</v>
      </c>
      <c r="F81" s="82">
        <v>3602800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</row>
    <row r="82" spans="1:201" ht="10.5">
      <c r="A82" s="79" t="s">
        <v>147</v>
      </c>
      <c r="B82" s="77"/>
      <c r="C82" s="80" t="s">
        <v>248</v>
      </c>
      <c r="D82" s="81">
        <v>3602800</v>
      </c>
      <c r="E82" s="81">
        <v>0</v>
      </c>
      <c r="F82" s="82">
        <v>3602800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</row>
    <row r="83" spans="1:201" ht="21">
      <c r="A83" s="79" t="s">
        <v>173</v>
      </c>
      <c r="B83" s="77"/>
      <c r="C83" s="80" t="s">
        <v>249</v>
      </c>
      <c r="D83" s="81">
        <v>100000</v>
      </c>
      <c r="E83" s="81">
        <v>0</v>
      </c>
      <c r="F83" s="82">
        <v>100000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</row>
    <row r="84" spans="1:201" ht="21">
      <c r="A84" s="79" t="s">
        <v>161</v>
      </c>
      <c r="B84" s="77"/>
      <c r="C84" s="80" t="s">
        <v>250</v>
      </c>
      <c r="D84" s="81">
        <v>100000</v>
      </c>
      <c r="E84" s="81">
        <v>0</v>
      </c>
      <c r="F84" s="82">
        <v>100000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</row>
    <row r="85" spans="1:201" ht="31.5">
      <c r="A85" s="79" t="s">
        <v>163</v>
      </c>
      <c r="B85" s="77"/>
      <c r="C85" s="80" t="s">
        <v>251</v>
      </c>
      <c r="D85" s="81">
        <v>100000</v>
      </c>
      <c r="E85" s="81">
        <v>0</v>
      </c>
      <c r="F85" s="82">
        <v>100000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</row>
    <row r="86" spans="1:201" ht="31.5">
      <c r="A86" s="79" t="s">
        <v>165</v>
      </c>
      <c r="B86" s="77"/>
      <c r="C86" s="80" t="s">
        <v>252</v>
      </c>
      <c r="D86" s="81">
        <v>100000</v>
      </c>
      <c r="E86" s="81">
        <v>0</v>
      </c>
      <c r="F86" s="82">
        <v>100000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</row>
    <row r="87" spans="1:201" ht="52.5">
      <c r="A87" s="79" t="s">
        <v>221</v>
      </c>
      <c r="B87" s="77"/>
      <c r="C87" s="80" t="s">
        <v>253</v>
      </c>
      <c r="D87" s="81">
        <v>3502800</v>
      </c>
      <c r="E87" s="81">
        <v>0</v>
      </c>
      <c r="F87" s="82">
        <v>3502800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</row>
    <row r="88" spans="1:201" ht="31.5">
      <c r="A88" s="79" t="s">
        <v>223</v>
      </c>
      <c r="B88" s="77"/>
      <c r="C88" s="80" t="s">
        <v>254</v>
      </c>
      <c r="D88" s="81">
        <v>3502800</v>
      </c>
      <c r="E88" s="81">
        <v>0</v>
      </c>
      <c r="F88" s="82">
        <v>3502800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</row>
    <row r="89" spans="1:201" ht="10.5">
      <c r="A89" s="79" t="s">
        <v>255</v>
      </c>
      <c r="B89" s="77"/>
      <c r="C89" s="80" t="s">
        <v>256</v>
      </c>
      <c r="D89" s="81">
        <v>3502800</v>
      </c>
      <c r="E89" s="81">
        <v>0</v>
      </c>
      <c r="F89" s="82">
        <v>3502800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</row>
    <row r="90" spans="1:201" ht="52.5">
      <c r="A90" s="79" t="s">
        <v>257</v>
      </c>
      <c r="B90" s="77"/>
      <c r="C90" s="80" t="s">
        <v>258</v>
      </c>
      <c r="D90" s="81">
        <v>3502800</v>
      </c>
      <c r="E90" s="81">
        <v>0</v>
      </c>
      <c r="F90" s="82">
        <v>3502800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</row>
    <row r="91" spans="1:201" ht="10.5">
      <c r="A91" s="79" t="s">
        <v>259</v>
      </c>
      <c r="B91" s="77"/>
      <c r="C91" s="80" t="s">
        <v>260</v>
      </c>
      <c r="D91" s="81">
        <v>625000</v>
      </c>
      <c r="E91" s="81">
        <v>224950</v>
      </c>
      <c r="F91" s="82">
        <v>400050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</row>
    <row r="92" spans="1:201" ht="21">
      <c r="A92" s="79" t="s">
        <v>261</v>
      </c>
      <c r="B92" s="77"/>
      <c r="C92" s="80" t="s">
        <v>262</v>
      </c>
      <c r="D92" s="81">
        <v>625000</v>
      </c>
      <c r="E92" s="81">
        <v>224950</v>
      </c>
      <c r="F92" s="82">
        <v>400050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</row>
    <row r="93" spans="1:201" ht="10.5">
      <c r="A93" s="79" t="s">
        <v>147</v>
      </c>
      <c r="B93" s="77"/>
      <c r="C93" s="80" t="s">
        <v>263</v>
      </c>
      <c r="D93" s="81">
        <v>625000</v>
      </c>
      <c r="E93" s="81">
        <v>224950</v>
      </c>
      <c r="F93" s="82">
        <v>400050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</row>
    <row r="94" spans="1:201" ht="21">
      <c r="A94" s="79" t="s">
        <v>173</v>
      </c>
      <c r="B94" s="77"/>
      <c r="C94" s="80" t="s">
        <v>264</v>
      </c>
      <c r="D94" s="81">
        <v>625000</v>
      </c>
      <c r="E94" s="81">
        <v>224950</v>
      </c>
      <c r="F94" s="82">
        <v>400050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</row>
    <row r="95" spans="1:201" ht="21">
      <c r="A95" s="79" t="s">
        <v>161</v>
      </c>
      <c r="B95" s="77"/>
      <c r="C95" s="80" t="s">
        <v>265</v>
      </c>
      <c r="D95" s="81">
        <v>625000</v>
      </c>
      <c r="E95" s="81">
        <v>224950</v>
      </c>
      <c r="F95" s="82">
        <v>400050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</row>
    <row r="96" spans="1:201" ht="31.5">
      <c r="A96" s="79" t="s">
        <v>163</v>
      </c>
      <c r="B96" s="77"/>
      <c r="C96" s="80" t="s">
        <v>266</v>
      </c>
      <c r="D96" s="81">
        <v>625000</v>
      </c>
      <c r="E96" s="81">
        <v>224950</v>
      </c>
      <c r="F96" s="82">
        <v>400050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</row>
    <row r="97" spans="1:201" ht="31.5">
      <c r="A97" s="79" t="s">
        <v>165</v>
      </c>
      <c r="B97" s="77"/>
      <c r="C97" s="80" t="s">
        <v>267</v>
      </c>
      <c r="D97" s="81">
        <v>625000</v>
      </c>
      <c r="E97" s="81">
        <v>224950</v>
      </c>
      <c r="F97" s="82">
        <v>400050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</row>
    <row r="98" spans="1:201" ht="10.5">
      <c r="A98" s="79" t="s">
        <v>268</v>
      </c>
      <c r="B98" s="77"/>
      <c r="C98" s="80" t="s">
        <v>269</v>
      </c>
      <c r="D98" s="81">
        <v>1055300</v>
      </c>
      <c r="E98" s="81">
        <v>471541</v>
      </c>
      <c r="F98" s="82">
        <v>583759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</row>
    <row r="99" spans="1:201" ht="10.5">
      <c r="A99" s="79" t="s">
        <v>270</v>
      </c>
      <c r="B99" s="77"/>
      <c r="C99" s="80" t="s">
        <v>271</v>
      </c>
      <c r="D99" s="81">
        <v>1055300</v>
      </c>
      <c r="E99" s="81">
        <v>471541</v>
      </c>
      <c r="F99" s="82">
        <v>583759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</row>
    <row r="100" spans="1:201" ht="10.5">
      <c r="A100" s="79" t="s">
        <v>147</v>
      </c>
      <c r="B100" s="77"/>
      <c r="C100" s="80" t="s">
        <v>272</v>
      </c>
      <c r="D100" s="81">
        <v>1055300</v>
      </c>
      <c r="E100" s="81">
        <v>471541</v>
      </c>
      <c r="F100" s="82">
        <v>583759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</row>
    <row r="101" spans="1:201" ht="21">
      <c r="A101" s="79" t="s">
        <v>173</v>
      </c>
      <c r="B101" s="77"/>
      <c r="C101" s="80" t="s">
        <v>273</v>
      </c>
      <c r="D101" s="81">
        <v>877300</v>
      </c>
      <c r="E101" s="81">
        <v>471541</v>
      </c>
      <c r="F101" s="82">
        <v>405759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</row>
    <row r="102" spans="1:201" ht="21">
      <c r="A102" s="79" t="s">
        <v>161</v>
      </c>
      <c r="B102" s="77"/>
      <c r="C102" s="80" t="s">
        <v>274</v>
      </c>
      <c r="D102" s="81">
        <v>877300</v>
      </c>
      <c r="E102" s="81">
        <v>471541</v>
      </c>
      <c r="F102" s="82">
        <v>405759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</row>
    <row r="103" spans="1:201" ht="31.5">
      <c r="A103" s="79" t="s">
        <v>163</v>
      </c>
      <c r="B103" s="77"/>
      <c r="C103" s="80" t="s">
        <v>275</v>
      </c>
      <c r="D103" s="81">
        <v>877300</v>
      </c>
      <c r="E103" s="81">
        <v>471541</v>
      </c>
      <c r="F103" s="82">
        <v>405759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</row>
    <row r="104" spans="1:201" ht="31.5">
      <c r="A104" s="79" t="s">
        <v>165</v>
      </c>
      <c r="B104" s="77"/>
      <c r="C104" s="80" t="s">
        <v>276</v>
      </c>
      <c r="D104" s="81">
        <v>877300</v>
      </c>
      <c r="E104" s="81">
        <v>471541</v>
      </c>
      <c r="F104" s="82">
        <v>405759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</row>
    <row r="105" spans="1:201" ht="52.5">
      <c r="A105" s="79" t="s">
        <v>221</v>
      </c>
      <c r="B105" s="77"/>
      <c r="C105" s="80" t="s">
        <v>277</v>
      </c>
      <c r="D105" s="81">
        <v>178000</v>
      </c>
      <c r="E105" s="81">
        <v>0</v>
      </c>
      <c r="F105" s="82">
        <v>178000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</row>
    <row r="106" spans="1:201" ht="10.5">
      <c r="A106" s="79" t="s">
        <v>167</v>
      </c>
      <c r="B106" s="77"/>
      <c r="C106" s="80" t="s">
        <v>278</v>
      </c>
      <c r="D106" s="81">
        <v>178000</v>
      </c>
      <c r="E106" s="81">
        <v>0</v>
      </c>
      <c r="F106" s="82">
        <v>178000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</row>
    <row r="107" spans="1:201" ht="31.5">
      <c r="A107" s="79" t="s">
        <v>279</v>
      </c>
      <c r="B107" s="77"/>
      <c r="C107" s="80" t="s">
        <v>280</v>
      </c>
      <c r="D107" s="81">
        <v>178000</v>
      </c>
      <c r="E107" s="81">
        <v>0</v>
      </c>
      <c r="F107" s="82">
        <v>178000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</row>
    <row r="108" spans="1:201" ht="10.5">
      <c r="A108" s="79" t="s">
        <v>281</v>
      </c>
      <c r="B108" s="77"/>
      <c r="C108" s="80" t="s">
        <v>282</v>
      </c>
      <c r="D108" s="81">
        <v>390000</v>
      </c>
      <c r="E108" s="81">
        <v>35800</v>
      </c>
      <c r="F108" s="82">
        <v>354200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</row>
    <row r="109" spans="1:201" ht="21">
      <c r="A109" s="79" t="s">
        <v>283</v>
      </c>
      <c r="B109" s="77"/>
      <c r="C109" s="80" t="s">
        <v>284</v>
      </c>
      <c r="D109" s="81">
        <v>390000</v>
      </c>
      <c r="E109" s="81">
        <v>35800</v>
      </c>
      <c r="F109" s="82">
        <v>354200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</row>
    <row r="110" spans="1:201" ht="10.5">
      <c r="A110" s="79" t="s">
        <v>147</v>
      </c>
      <c r="B110" s="77"/>
      <c r="C110" s="80" t="s">
        <v>285</v>
      </c>
      <c r="D110" s="81">
        <v>390000</v>
      </c>
      <c r="E110" s="81">
        <v>35800</v>
      </c>
      <c r="F110" s="82">
        <v>354200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</row>
    <row r="111" spans="1:201" ht="21">
      <c r="A111" s="79" t="s">
        <v>173</v>
      </c>
      <c r="B111" s="77"/>
      <c r="C111" s="80" t="s">
        <v>286</v>
      </c>
      <c r="D111" s="81">
        <v>390000</v>
      </c>
      <c r="E111" s="81">
        <v>35800</v>
      </c>
      <c r="F111" s="82">
        <v>354200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</row>
    <row r="112" spans="1:201" ht="21">
      <c r="A112" s="79" t="s">
        <v>161</v>
      </c>
      <c r="B112" s="77"/>
      <c r="C112" s="80" t="s">
        <v>287</v>
      </c>
      <c r="D112" s="81">
        <v>390000</v>
      </c>
      <c r="E112" s="81">
        <v>35800</v>
      </c>
      <c r="F112" s="82">
        <v>354200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</row>
    <row r="113" spans="1:201" ht="31.5">
      <c r="A113" s="79" t="s">
        <v>163</v>
      </c>
      <c r="B113" s="77"/>
      <c r="C113" s="80" t="s">
        <v>288</v>
      </c>
      <c r="D113" s="81">
        <v>390000</v>
      </c>
      <c r="E113" s="81">
        <v>35800</v>
      </c>
      <c r="F113" s="82">
        <v>354200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</row>
    <row r="114" spans="1:201" ht="31.5">
      <c r="A114" s="79" t="s">
        <v>165</v>
      </c>
      <c r="B114" s="77"/>
      <c r="C114" s="80" t="s">
        <v>289</v>
      </c>
      <c r="D114" s="81">
        <v>390000</v>
      </c>
      <c r="E114" s="81">
        <v>35800</v>
      </c>
      <c r="F114" s="82">
        <v>354200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</row>
    <row r="115" spans="1:6" s="18" customFormat="1" ht="14.25" customHeight="1" thickBot="1">
      <c r="A115" s="10"/>
      <c r="B115" s="23"/>
      <c r="C115" s="23"/>
      <c r="D115" s="24"/>
      <c r="E115" s="24"/>
      <c r="F115" s="24"/>
    </row>
    <row r="116" spans="1:6" s="18" customFormat="1" ht="21.75" thickBot="1">
      <c r="A116" s="41" t="s">
        <v>36</v>
      </c>
      <c r="B116" s="47">
        <v>450</v>
      </c>
      <c r="C116" s="25" t="s">
        <v>14</v>
      </c>
      <c r="D116" s="49" t="s">
        <v>24</v>
      </c>
      <c r="E116" s="49">
        <v>14935052.01</v>
      </c>
      <c r="F116" s="71" t="s">
        <v>14</v>
      </c>
    </row>
    <row r="119" spans="3:5" ht="10.5">
      <c r="C119" s="12"/>
      <c r="D119" s="12"/>
      <c r="E119" s="12"/>
    </row>
    <row r="133" ht="10.5">
      <c r="C133" s="60"/>
    </row>
  </sheetData>
  <sheetProtection/>
  <mergeCells count="12">
    <mergeCell ref="F3:F6"/>
    <mergeCell ref="E3:E6"/>
    <mergeCell ref="D3:D6"/>
    <mergeCell ref="C3:C6"/>
    <mergeCell ref="B3:B6"/>
    <mergeCell ref="A3:A6"/>
    <mergeCell ref="F8:F9"/>
    <mergeCell ref="A2:F2"/>
    <mergeCell ref="E8:E9"/>
    <mergeCell ref="D8:D9"/>
    <mergeCell ref="C8:C9"/>
    <mergeCell ref="B8:B9"/>
  </mergeCells>
  <printOptions horizontalCentered="1"/>
  <pageMargins left="0.1968503937007874" right="0.1968503937007874" top="0.5905511811023623" bottom="0.1968503937007874" header="0.1968503937007874" footer="0"/>
  <pageSetup firstPageNumber="1" useFirstPageNumber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44"/>
  <sheetViews>
    <sheetView showGridLines="0" tabSelected="1" view="pageLayout" zoomScaleSheetLayoutView="100" workbookViewId="0" topLeftCell="A1">
      <selection activeCell="A31" sqref="A31:G45"/>
    </sheetView>
  </sheetViews>
  <sheetFormatPr defaultColWidth="9.00390625" defaultRowHeight="12.75"/>
  <cols>
    <col min="1" max="1" width="38.875" style="7" customWidth="1"/>
    <col min="2" max="2" width="5.75390625" style="7" customWidth="1"/>
    <col min="3" max="4" width="10.25390625" style="7" customWidth="1"/>
    <col min="5" max="6" width="15.75390625" style="8" customWidth="1"/>
    <col min="7" max="7" width="15.75390625" style="13" customWidth="1"/>
    <col min="8" max="201" width="9.125" style="13" customWidth="1"/>
    <col min="202" max="205" width="19.875" style="13" hidden="1" customWidth="1"/>
    <col min="206" max="16384" width="9.125" style="13" customWidth="1"/>
  </cols>
  <sheetData>
    <row r="1" ht="10.5">
      <c r="G1" s="17"/>
    </row>
    <row r="2" spans="1:205" s="6" customFormat="1" ht="12.75">
      <c r="A2" s="159" t="s">
        <v>46</v>
      </c>
      <c r="B2" s="159"/>
      <c r="C2" s="159"/>
      <c r="D2" s="159"/>
      <c r="E2" s="159"/>
      <c r="F2" s="159"/>
      <c r="G2" s="159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</row>
    <row r="3" spans="1:7" s="53" customFormat="1" ht="10.5">
      <c r="A3" s="94" t="s">
        <v>2</v>
      </c>
      <c r="B3" s="94" t="s">
        <v>19</v>
      </c>
      <c r="C3" s="122" t="s">
        <v>41</v>
      </c>
      <c r="D3" s="123"/>
      <c r="E3" s="137" t="s">
        <v>32</v>
      </c>
      <c r="F3" s="137" t="s">
        <v>12</v>
      </c>
      <c r="G3" s="137" t="s">
        <v>26</v>
      </c>
    </row>
    <row r="4" spans="1:7" s="53" customFormat="1" ht="10.5">
      <c r="A4" s="140"/>
      <c r="B4" s="140"/>
      <c r="C4" s="124"/>
      <c r="D4" s="125"/>
      <c r="E4" s="138"/>
      <c r="F4" s="138"/>
      <c r="G4" s="138"/>
    </row>
    <row r="5" spans="1:7" s="53" customFormat="1" ht="10.5">
      <c r="A5" s="140"/>
      <c r="B5" s="140"/>
      <c r="C5" s="124"/>
      <c r="D5" s="125"/>
      <c r="E5" s="138"/>
      <c r="F5" s="138"/>
      <c r="G5" s="138"/>
    </row>
    <row r="6" spans="1:7" s="53" customFormat="1" ht="10.5">
      <c r="A6" s="141"/>
      <c r="B6" s="141"/>
      <c r="C6" s="157"/>
      <c r="D6" s="158"/>
      <c r="E6" s="139"/>
      <c r="F6" s="139"/>
      <c r="G6" s="139"/>
    </row>
    <row r="7" spans="1:7" ht="13.5" customHeight="1" thickBot="1">
      <c r="A7" s="40">
        <v>1</v>
      </c>
      <c r="B7" s="14">
        <v>2</v>
      </c>
      <c r="C7" s="152">
        <v>3</v>
      </c>
      <c r="D7" s="153"/>
      <c r="E7" s="9" t="s">
        <v>0</v>
      </c>
      <c r="F7" s="39" t="s">
        <v>1</v>
      </c>
      <c r="G7" s="39">
        <v>6</v>
      </c>
    </row>
    <row r="8" spans="1:7" s="18" customFormat="1" ht="22.5" customHeight="1">
      <c r="A8" s="42" t="s">
        <v>43</v>
      </c>
      <c r="B8" s="95" t="s">
        <v>7</v>
      </c>
      <c r="C8" s="146" t="s">
        <v>14</v>
      </c>
      <c r="D8" s="146"/>
      <c r="E8" s="111" t="s">
        <v>24</v>
      </c>
      <c r="F8" s="111">
        <v>-14935052.01</v>
      </c>
      <c r="G8" s="119">
        <v>14935052.01</v>
      </c>
    </row>
    <row r="9" spans="1:7" s="18" customFormat="1" ht="13.5" customHeight="1">
      <c r="A9" s="65" t="s">
        <v>3</v>
      </c>
      <c r="B9" s="96"/>
      <c r="C9" s="147"/>
      <c r="D9" s="147"/>
      <c r="E9" s="151"/>
      <c r="F9" s="151"/>
      <c r="G9" s="160"/>
    </row>
    <row r="10" spans="1:7" s="18" customFormat="1" ht="22.5" customHeight="1">
      <c r="A10" s="42" t="s">
        <v>44</v>
      </c>
      <c r="B10" s="156">
        <v>520</v>
      </c>
      <c r="C10" s="147" t="s">
        <v>14</v>
      </c>
      <c r="D10" s="147"/>
      <c r="E10" s="112" t="s">
        <v>24</v>
      </c>
      <c r="F10" s="112" t="s">
        <v>24</v>
      </c>
      <c r="G10" s="120" t="s">
        <v>24</v>
      </c>
    </row>
    <row r="11" spans="1:7" s="18" customFormat="1" ht="13.5" customHeight="1">
      <c r="A11" s="43" t="s">
        <v>25</v>
      </c>
      <c r="B11" s="156"/>
      <c r="C11" s="147"/>
      <c r="D11" s="147"/>
      <c r="E11" s="112"/>
      <c r="F11" s="112"/>
      <c r="G11" s="120"/>
    </row>
    <row r="12" spans="1:7" s="18" customFormat="1" ht="22.5" customHeight="1">
      <c r="A12" s="41" t="s">
        <v>45</v>
      </c>
      <c r="B12" s="22" t="s">
        <v>9</v>
      </c>
      <c r="C12" s="132" t="s">
        <v>14</v>
      </c>
      <c r="D12" s="132"/>
      <c r="E12" s="4" t="s">
        <v>24</v>
      </c>
      <c r="F12" s="4" t="s">
        <v>24</v>
      </c>
      <c r="G12" s="3" t="s">
        <v>24</v>
      </c>
    </row>
    <row r="13" spans="1:7" s="18" customFormat="1" ht="13.5" customHeight="1">
      <c r="A13" s="54" t="s">
        <v>25</v>
      </c>
      <c r="B13" s="22"/>
      <c r="C13" s="132"/>
      <c r="D13" s="132"/>
      <c r="E13" s="4"/>
      <c r="F13" s="4"/>
      <c r="G13" s="3"/>
    </row>
    <row r="14" spans="1:7" s="18" customFormat="1" ht="10.5">
      <c r="A14" s="41" t="s">
        <v>42</v>
      </c>
      <c r="B14" s="22" t="s">
        <v>8</v>
      </c>
      <c r="C14" s="132"/>
      <c r="D14" s="132"/>
      <c r="E14" s="4" t="s">
        <v>24</v>
      </c>
      <c r="F14" s="4">
        <v>-14935052.01</v>
      </c>
      <c r="G14" s="3">
        <v>14935052.01</v>
      </c>
    </row>
    <row r="15" spans="1:7" s="18" customFormat="1" ht="13.5" customHeight="1">
      <c r="A15" s="41" t="s">
        <v>54</v>
      </c>
      <c r="B15" s="22" t="s">
        <v>11</v>
      </c>
      <c r="C15" s="132"/>
      <c r="D15" s="132"/>
      <c r="E15" s="4">
        <v>-103500100</v>
      </c>
      <c r="F15" s="4">
        <v>-66076477.09</v>
      </c>
      <c r="G15" s="61" t="s">
        <v>14</v>
      </c>
    </row>
    <row r="16" spans="1:203" s="18" customFormat="1" ht="21">
      <c r="A16" s="76" t="s">
        <v>290</v>
      </c>
      <c r="B16" s="77"/>
      <c r="C16" s="132" t="s">
        <v>291</v>
      </c>
      <c r="D16" s="132"/>
      <c r="E16" s="81">
        <v>-103500100</v>
      </c>
      <c r="F16" s="81">
        <v>-66076477.09</v>
      </c>
      <c r="G16" s="83" t="s">
        <v>14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</row>
    <row r="17" spans="1:205" ht="21">
      <c r="A17" s="76" t="s">
        <v>292</v>
      </c>
      <c r="B17" s="77"/>
      <c r="C17" s="132" t="s">
        <v>294</v>
      </c>
      <c r="D17" s="132"/>
      <c r="E17" s="81">
        <v>-103500100</v>
      </c>
      <c r="F17" s="81">
        <v>-66076477.09</v>
      </c>
      <c r="G17" s="83" t="s">
        <v>14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74"/>
      <c r="GW17" s="74"/>
    </row>
    <row r="18" spans="1:205" ht="10.5">
      <c r="A18" s="76" t="s">
        <v>295</v>
      </c>
      <c r="B18" s="77"/>
      <c r="C18" s="132" t="s">
        <v>296</v>
      </c>
      <c r="D18" s="132"/>
      <c r="E18" s="81">
        <v>-103500100</v>
      </c>
      <c r="F18" s="81">
        <v>-66076477.09</v>
      </c>
      <c r="G18" s="83" t="s">
        <v>14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74"/>
      <c r="GW18" s="74"/>
    </row>
    <row r="19" spans="1:205" ht="21">
      <c r="A19" s="76" t="s">
        <v>297</v>
      </c>
      <c r="B19" s="77"/>
      <c r="C19" s="132" t="s">
        <v>298</v>
      </c>
      <c r="D19" s="132"/>
      <c r="E19" s="81">
        <v>-103500100</v>
      </c>
      <c r="F19" s="81">
        <v>-66076477.09</v>
      </c>
      <c r="G19" s="83" t="s">
        <v>14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74"/>
      <c r="GW19" s="74"/>
    </row>
    <row r="20" spans="1:205" ht="21">
      <c r="A20" s="76" t="s">
        <v>299</v>
      </c>
      <c r="B20" s="77"/>
      <c r="C20" s="132" t="s">
        <v>300</v>
      </c>
      <c r="D20" s="132"/>
      <c r="E20" s="81">
        <v>-103500100</v>
      </c>
      <c r="F20" s="81">
        <v>-66076477.09</v>
      </c>
      <c r="G20" s="83" t="s">
        <v>14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74"/>
      <c r="GW20" s="74"/>
    </row>
    <row r="21" spans="1:205" ht="21">
      <c r="A21" s="76" t="s">
        <v>301</v>
      </c>
      <c r="B21" s="77"/>
      <c r="C21" s="132" t="s">
        <v>302</v>
      </c>
      <c r="D21" s="132"/>
      <c r="E21" s="81">
        <v>-103500100</v>
      </c>
      <c r="F21" s="81">
        <v>-66076477.09</v>
      </c>
      <c r="G21" s="83" t="s">
        <v>14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74"/>
      <c r="GW21" s="74"/>
    </row>
    <row r="22" spans="1:205" ht="21">
      <c r="A22" s="76" t="s">
        <v>301</v>
      </c>
      <c r="B22" s="77"/>
      <c r="C22" s="132" t="s">
        <v>303</v>
      </c>
      <c r="D22" s="132"/>
      <c r="E22" s="81">
        <v>-103500100</v>
      </c>
      <c r="F22" s="81">
        <v>-66076477.09</v>
      </c>
      <c r="G22" s="83" t="s">
        <v>14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74"/>
      <c r="GW22" s="74"/>
    </row>
    <row r="23" spans="1:7" s="18" customFormat="1" ht="13.5" customHeight="1">
      <c r="A23" s="41" t="s">
        <v>55</v>
      </c>
      <c r="B23" s="22" t="s">
        <v>10</v>
      </c>
      <c r="C23" s="132"/>
      <c r="D23" s="132"/>
      <c r="E23" s="4">
        <v>103500100</v>
      </c>
      <c r="F23" s="4">
        <v>51141425.08</v>
      </c>
      <c r="G23" s="61" t="s">
        <v>14</v>
      </c>
    </row>
    <row r="24" spans="1:204" s="18" customFormat="1" ht="21">
      <c r="A24" s="76" t="s">
        <v>290</v>
      </c>
      <c r="B24" s="77"/>
      <c r="C24" s="132" t="s">
        <v>291</v>
      </c>
      <c r="D24" s="132"/>
      <c r="E24" s="81">
        <v>103500100</v>
      </c>
      <c r="F24" s="81">
        <v>51141425.08</v>
      </c>
      <c r="G24" s="83" t="s">
        <v>14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</row>
    <row r="25" spans="1:205" ht="21">
      <c r="A25" s="76" t="s">
        <v>292</v>
      </c>
      <c r="B25" s="77"/>
      <c r="C25" s="132" t="s">
        <v>294</v>
      </c>
      <c r="D25" s="132"/>
      <c r="E25" s="81">
        <v>103500100</v>
      </c>
      <c r="F25" s="81">
        <v>51141425.08</v>
      </c>
      <c r="G25" s="83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74"/>
    </row>
    <row r="26" spans="1:205" ht="10.5">
      <c r="A26" s="76" t="s">
        <v>293</v>
      </c>
      <c r="B26" s="77"/>
      <c r="C26" s="132" t="s">
        <v>304</v>
      </c>
      <c r="D26" s="132"/>
      <c r="E26" s="81">
        <v>103500100</v>
      </c>
      <c r="F26" s="81">
        <v>51141425.08</v>
      </c>
      <c r="G26" s="83" t="s">
        <v>14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74"/>
    </row>
    <row r="27" spans="1:205" ht="21">
      <c r="A27" s="76" t="s">
        <v>305</v>
      </c>
      <c r="B27" s="77"/>
      <c r="C27" s="132" t="s">
        <v>306</v>
      </c>
      <c r="D27" s="132"/>
      <c r="E27" s="81">
        <v>103500100</v>
      </c>
      <c r="F27" s="81">
        <v>51141425.08</v>
      </c>
      <c r="G27" s="83" t="s">
        <v>14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74"/>
    </row>
    <row r="28" spans="1:205" ht="21">
      <c r="A28" s="76" t="s">
        <v>307</v>
      </c>
      <c r="B28" s="77"/>
      <c r="C28" s="132" t="s">
        <v>308</v>
      </c>
      <c r="D28" s="132"/>
      <c r="E28" s="81">
        <v>103500100</v>
      </c>
      <c r="F28" s="81">
        <v>51141425.08</v>
      </c>
      <c r="G28" s="83" t="s">
        <v>14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74"/>
    </row>
    <row r="29" spans="1:205" ht="21">
      <c r="A29" s="76" t="s">
        <v>309</v>
      </c>
      <c r="B29" s="77"/>
      <c r="C29" s="132" t="s">
        <v>310</v>
      </c>
      <c r="D29" s="132"/>
      <c r="E29" s="81">
        <v>103500100</v>
      </c>
      <c r="F29" s="81">
        <v>51141425.08</v>
      </c>
      <c r="G29" s="83" t="s">
        <v>14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74"/>
    </row>
    <row r="30" spans="1:205" ht="21">
      <c r="A30" s="76" t="s">
        <v>309</v>
      </c>
      <c r="B30" s="77"/>
      <c r="C30" s="132" t="s">
        <v>311</v>
      </c>
      <c r="D30" s="132"/>
      <c r="E30" s="81">
        <v>103500100</v>
      </c>
      <c r="F30" s="81">
        <v>51141425.08</v>
      </c>
      <c r="G30" s="83" t="s">
        <v>14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74"/>
    </row>
    <row r="31" s="69" customFormat="1" ht="13.5" customHeight="1"/>
    <row r="32" spans="1:6" ht="14.25" customHeight="1">
      <c r="A32" s="7" t="s">
        <v>313</v>
      </c>
      <c r="B32" s="55"/>
      <c r="C32" s="55"/>
      <c r="D32" s="20"/>
      <c r="E32" s="34" t="s">
        <v>314</v>
      </c>
      <c r="F32" s="13"/>
    </row>
    <row r="33" spans="2:6" ht="10.5">
      <c r="B33" s="154" t="s">
        <v>21</v>
      </c>
      <c r="C33" s="154"/>
      <c r="D33" s="56"/>
      <c r="E33" s="57" t="s">
        <v>13</v>
      </c>
      <c r="F33" s="13"/>
    </row>
    <row r="34" spans="2:6" ht="10.5">
      <c r="B34" s="32"/>
      <c r="C34" s="32"/>
      <c r="D34" s="27"/>
      <c r="E34" s="29"/>
      <c r="F34" s="29"/>
    </row>
    <row r="35" spans="1:6" ht="10.5">
      <c r="A35" s="28" t="s">
        <v>315</v>
      </c>
      <c r="B35" s="70"/>
      <c r="C35" s="58"/>
      <c r="D35" s="28"/>
      <c r="E35" s="34" t="s">
        <v>316</v>
      </c>
      <c r="F35" s="59"/>
    </row>
    <row r="36" spans="1:205" ht="21">
      <c r="A36" s="28"/>
      <c r="B36" s="155" t="s">
        <v>21</v>
      </c>
      <c r="C36" s="155"/>
      <c r="D36" s="85"/>
      <c r="E36" s="86" t="s">
        <v>13</v>
      </c>
      <c r="F36" s="87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</row>
    <row r="37" spans="1:205" ht="10.5">
      <c r="A37" s="36"/>
      <c r="B37" s="36"/>
      <c r="C37" s="36"/>
      <c r="D37" s="86"/>
      <c r="E37" s="16"/>
      <c r="F37" s="16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</row>
    <row r="38" spans="1:6" ht="10.5">
      <c r="A38" s="36"/>
      <c r="B38" s="36"/>
      <c r="C38" s="36"/>
      <c r="D38" s="27"/>
      <c r="E38" s="5"/>
      <c r="F38" s="5"/>
    </row>
    <row r="39" spans="1:6" ht="10.5">
      <c r="A39" s="7" t="s">
        <v>317</v>
      </c>
      <c r="B39" s="55"/>
      <c r="C39" s="52"/>
      <c r="D39" s="20"/>
      <c r="E39" s="34" t="s">
        <v>318</v>
      </c>
      <c r="F39" s="5"/>
    </row>
    <row r="40" spans="2:6" ht="10.5">
      <c r="B40" s="154" t="s">
        <v>21</v>
      </c>
      <c r="C40" s="154"/>
      <c r="D40" s="20"/>
      <c r="E40" s="35" t="s">
        <v>13</v>
      </c>
      <c r="F40" s="5"/>
    </row>
    <row r="41" spans="2:6" ht="10.5">
      <c r="B41" s="32"/>
      <c r="C41" s="32"/>
      <c r="D41" s="27"/>
      <c r="E41" s="5"/>
      <c r="F41" s="5"/>
    </row>
    <row r="42" spans="2:6" ht="10.5">
      <c r="B42" s="32"/>
      <c r="C42" s="32"/>
      <c r="D42" s="27"/>
      <c r="E42" s="5"/>
      <c r="F42" s="5"/>
    </row>
    <row r="43" spans="1:6" ht="10.5">
      <c r="A43" s="7" t="s">
        <v>49</v>
      </c>
      <c r="D43" s="11"/>
      <c r="E43" s="5"/>
      <c r="F43" s="26"/>
    </row>
    <row r="44" spans="5:6" ht="10.5">
      <c r="E44" s="5"/>
      <c r="F44" s="5" t="s">
        <v>22</v>
      </c>
    </row>
  </sheetData>
  <sheetProtection/>
  <mergeCells count="40">
    <mergeCell ref="C27:D27"/>
    <mergeCell ref="C28:D28"/>
    <mergeCell ref="C29:D29"/>
    <mergeCell ref="G8:G9"/>
    <mergeCell ref="C17:D17"/>
    <mergeCell ref="C18:D18"/>
    <mergeCell ref="C19:D19"/>
    <mergeCell ref="C20:D20"/>
    <mergeCell ref="C21:D21"/>
    <mergeCell ref="E10:E11"/>
    <mergeCell ref="C10:D11"/>
    <mergeCell ref="C15:D15"/>
    <mergeCell ref="C14:D14"/>
    <mergeCell ref="B3:B6"/>
    <mergeCell ref="A3:A6"/>
    <mergeCell ref="B8:B9"/>
    <mergeCell ref="B10:B11"/>
    <mergeCell ref="C3:D6"/>
    <mergeCell ref="A2:G2"/>
    <mergeCell ref="G10:G11"/>
    <mergeCell ref="G3:G6"/>
    <mergeCell ref="F3:F6"/>
    <mergeCell ref="E3:E6"/>
    <mergeCell ref="B40:C40"/>
    <mergeCell ref="C24:D24"/>
    <mergeCell ref="C16:D16"/>
    <mergeCell ref="B36:C36"/>
    <mergeCell ref="B33:C33"/>
    <mergeCell ref="C23:D23"/>
    <mergeCell ref="C30:D30"/>
    <mergeCell ref="C22:D22"/>
    <mergeCell ref="C25:D25"/>
    <mergeCell ref="C26:D26"/>
    <mergeCell ref="C13:D13"/>
    <mergeCell ref="C12:D12"/>
    <mergeCell ref="F8:F9"/>
    <mergeCell ref="E8:E9"/>
    <mergeCell ref="C8:D9"/>
    <mergeCell ref="C7:D7"/>
    <mergeCell ref="F10:F11"/>
  </mergeCells>
  <printOptions horizontalCentered="1"/>
  <pageMargins left="0.1968503937007874" right="0.1968503937007874" top="0.5905511811023623" bottom="0.1968503937007874" header="0.1968503937007874" footer="0"/>
  <pageSetup firstPageNumber="1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Ковлягина Оксана Федоровна</cp:lastModifiedBy>
  <cp:lastPrinted>2016-10-27T07:20:29Z</cp:lastPrinted>
  <dcterms:created xsi:type="dcterms:W3CDTF">1999-06-18T11:49:53Z</dcterms:created>
  <dcterms:modified xsi:type="dcterms:W3CDTF">2016-10-27T07:21:15Z</dcterms:modified>
  <cp:category/>
  <cp:version/>
  <cp:contentType/>
  <cp:contentStatus/>
</cp:coreProperties>
</file>